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fritz01\Downloads\"/>
    </mc:Choice>
  </mc:AlternateContent>
  <xr:revisionPtr revIDLastSave="0" documentId="8_{4072C093-191F-4AEC-B3F5-267CC97581A5}" xr6:coauthVersionLast="45" xr6:coauthVersionMax="45" xr10:uidLastSave="{00000000-0000-0000-0000-000000000000}"/>
  <bookViews>
    <workbookView xWindow="44700" yWindow="1290" windowWidth="24045" windowHeight="19770" xr2:uid="{00000000-000D-0000-FFFF-FFFF00000000}"/>
  </bookViews>
  <sheets>
    <sheet name="Finder EUR" sheetId="3" r:id="rId1"/>
    <sheet name="Printer - ink" sheetId="2" r:id="rId2"/>
    <sheet name="Printer - paper" sheetId="4" r:id="rId3"/>
    <sheet name="Ink - printer" sheetId="1" r:id="rId4"/>
  </sheets>
  <definedNames>
    <definedName name="_xlnm._FilterDatabase" localSheetId="3" hidden="1">'Ink - printer'!$B$2:$C$249</definedName>
    <definedName name="_xlnm._FilterDatabase" localSheetId="1" hidden="1">'Printer - ink'!$B$2:$D$277</definedName>
    <definedName name="_xlnm._FilterDatabase" localSheetId="2" hidden="1">'Printer - paper'!$B$2:$C$277</definedName>
    <definedName name="_xlnm.Print_Area" localSheetId="0">'Finder EUR'!$B$2:$C$10</definedName>
    <definedName name="PIXMA_G4400">'Printer - ink'!$B$3:$B$191</definedName>
    <definedName name="Printer" localSheetId="1">'Finder EUR'!$B$3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7" i="3"/>
  <c r="C5" i="3"/>
  <c r="C3" i="3"/>
</calcChain>
</file>

<file path=xl/sharedStrings.xml><?xml version="1.0" encoding="utf-8"?>
<sst xmlns="http://schemas.openxmlformats.org/spreadsheetml/2006/main" count="1867" uniqueCount="713">
  <si>
    <t>Compatible Printer</t>
  </si>
  <si>
    <t>BCI-15BK Twin Pack</t>
  </si>
  <si>
    <t>BCI-16 Twin Pack</t>
  </si>
  <si>
    <t>BCI-6 C/M/Y Multipack</t>
  </si>
  <si>
    <t>BCI-6G</t>
  </si>
  <si>
    <t>BCI-6R</t>
  </si>
  <si>
    <t xml:space="preserve">CL-41 </t>
  </si>
  <si>
    <t>CL-546XL</t>
  </si>
  <si>
    <t>CLI-42 Multipack (All 8 inks)</t>
  </si>
  <si>
    <t>CLI-8 C/M/Y Multipack</t>
  </si>
  <si>
    <t>PG-40 / CL-41 Multipack</t>
  </si>
  <si>
    <t>PG-40 Black</t>
  </si>
  <si>
    <t>PG-50 Black</t>
  </si>
  <si>
    <t>PG-545</t>
  </si>
  <si>
    <t>PG-545XL</t>
  </si>
  <si>
    <t>PGI-5BK Twin Pack</t>
  </si>
  <si>
    <t>Standard Inks</t>
  </si>
  <si>
    <t>Optional Inks</t>
  </si>
  <si>
    <t>Glossy Everyday Use (GP-501), Matte Photo Paper (MP-101), Plus Glossy II (PP-201), Plus Semi-gloss (SG-201), Pro Luster (LU-101), High Resolution Paper (HR-101N), Photo Stickers (PS-101), T-shirt Transfer  (TR-301)</t>
  </si>
  <si>
    <t>Glossy Everyday Use (GP-501), Matte Photo Paper (MP-101), Plus Glossy II (PP-201), Plus Semi-gloss (SG-201), Pro Luster (LU-101), Pro Platinum (PT-101), High Resolution Paper (HR-101N), Photo Stickers (PS-101), T-shirt Transfer  (TR-301)</t>
  </si>
  <si>
    <t>Glossy Everyday Use (GP-501), Matte Photo Paper (MP-101), Plus Glossy II (PP-201), Plus Semi-gloss (SG-201), Pro Luster (LU-101), Pro Platinum (PT-101), High Resolution Paper (HR-101N), Photo Stickers (PS-101), T-shirt Transfer  (TR-301), Fine Art Paper Photo Rag (FA-PR1)</t>
  </si>
  <si>
    <t>Matte Photo Paper (MP-101), Plus Glossy II (PP-201), Plus Semi-gloss (SG-201), Pro Luster (LU-101), Pro Platinum (PT-101), Photo Stickers (PS-101), Fine Art Paper Museum Etching (FA-ME1), Fine Art Paper Photo Rag (FA-PR1)</t>
  </si>
  <si>
    <t>Glossy Everyday Use (GP-501), Matte Photo Paper (MP-101), Plus Glossy II (PP-201), Plus Semi-gloss (SG-201), Pro Luster (LU-101), Pro Platinum (PT-101), High Resolution Paper (HR-101N), Photo Stickers (PS-101), T-shirt Transfer  (TR-301), Fine Art Paper Museum Etching (FA-ME1), Fine Art Paper Photo Rag (FA-PR1)</t>
  </si>
  <si>
    <t>Glossy Everyday Use (GP-501), Plus Glossy II (PP-201)</t>
  </si>
  <si>
    <t>Paper</t>
  </si>
  <si>
    <t>Optional Inks (XL, Twin or Multi)</t>
  </si>
  <si>
    <t>Canon papers</t>
  </si>
  <si>
    <t>Matte Photo Paper (MP-101), Plus Glossy II (PP-201), Plus Semi-gloss (SG-201), Pro Luster (LU-101), Pro Platinum (PT-101), Pro Premium Matt (PM-101), Photo Stickers (PS-101), Fine Art Paper Museum Etching (FA-ME1), Fine Art Paper Photo Rag (FA-PR1)</t>
  </si>
  <si>
    <t>Glossy Everyday Use (GP-501), Matte Photo Paper (MP-101), Plus Glossy II (PP-201), Plus Semi-gloss (SG-201), Pro Luster (LU-101), Pro Platinum (PT-101), Pro Premium Matt (PM-101), High Resolution Paper (HR-101N), Photo Stickers (PS-101), T-shirt Transfer  (TR-301), Fine Art Paper Museum Etching (FA-ME1), Fine Art Paper Photo Rag (FA-PR1)</t>
  </si>
  <si>
    <t>Ink (EUR)</t>
  </si>
  <si>
    <t>Printer EUR</t>
  </si>
  <si>
    <t>Ink EUR</t>
  </si>
  <si>
    <t>CL-546</t>
  </si>
  <si>
    <t>MAXIFY iB4050</t>
  </si>
  <si>
    <t>PGI-2500Y XL, PGI-2500M XL, PGI-2500C XL, PGI-2500BK XL</t>
  </si>
  <si>
    <t/>
  </si>
  <si>
    <t>MAXIFY MB2050</t>
  </si>
  <si>
    <t>PGI-1500Y XL, PGI-1500M XL, PGI-1500C XL, PGI-1500BK XL</t>
  </si>
  <si>
    <t>MAXIFY MB2350</t>
  </si>
  <si>
    <t>MAXIFY MB5050</t>
  </si>
  <si>
    <t>MAXIFY MB5350</t>
  </si>
  <si>
    <t>PIXMA iP100</t>
  </si>
  <si>
    <t xml:space="preserve">PGI-35, CLI-36 </t>
  </si>
  <si>
    <t>PIXMA iP100 wb</t>
  </si>
  <si>
    <t>PIXMA iP110</t>
  </si>
  <si>
    <t>PIXMA iP110 wb</t>
  </si>
  <si>
    <t>PIXMA iP1200</t>
  </si>
  <si>
    <t>PIXMA iP1300</t>
  </si>
  <si>
    <t>PIXMA iP1600</t>
  </si>
  <si>
    <t xml:space="preserve">PG-40 Black, CL-41 </t>
  </si>
  <si>
    <t>PIXMA iP1700</t>
  </si>
  <si>
    <t>PIXMA iP1800</t>
  </si>
  <si>
    <t xml:space="preserve">PG-37 Black, CL-38 </t>
  </si>
  <si>
    <t>PIXMA iP1900</t>
  </si>
  <si>
    <t>PIXMA iP2200</t>
  </si>
  <si>
    <t>PIXMA iP2500</t>
  </si>
  <si>
    <t>PIXMA iP2600</t>
  </si>
  <si>
    <t>PIXMA iP2700</t>
  </si>
  <si>
    <t xml:space="preserve">PG-510 Black, CL-511 </t>
  </si>
  <si>
    <t>PIXMA iP2702</t>
  </si>
  <si>
    <t>PIXMA iP2850</t>
  </si>
  <si>
    <t>PG-545, CL-546</t>
  </si>
  <si>
    <t>PIXMA iP3000</t>
  </si>
  <si>
    <t>BCI-6Y, BCI-6M, BCI-6C, BCI-3eBk</t>
  </si>
  <si>
    <t>PIXMA iP3300</t>
  </si>
  <si>
    <t>PGI-5BK, CLI-8Y, CLI-8M, CLI-8C</t>
  </si>
  <si>
    <t>PIXMA iP3500</t>
  </si>
  <si>
    <t>PIXMA iP3600</t>
  </si>
  <si>
    <t>PGI-520BK, CLI-521Y, CLI-521M, CLI-521C, CLI-521BK</t>
  </si>
  <si>
    <t>PIXMA iP4000</t>
  </si>
  <si>
    <t>BCI-6Y, BCI-6M, BCI-6C, BCI-6Bk, BCI-3eBk</t>
  </si>
  <si>
    <t>PIXMA iP4000R</t>
  </si>
  <si>
    <t>PIXMA iP4200</t>
  </si>
  <si>
    <t>PGI-5BK, CLI-8Y, CLI-8M, CLI-8C, CLI-8BK</t>
  </si>
  <si>
    <t>PIXMA iP4200x</t>
  </si>
  <si>
    <t>PIXMA iP4300</t>
  </si>
  <si>
    <t>PIXMA iP4500</t>
  </si>
  <si>
    <t>PIXMA iP4500x</t>
  </si>
  <si>
    <t>PIXMA iP4600</t>
  </si>
  <si>
    <t>PIXMA iP4600x</t>
  </si>
  <si>
    <t>PIXMA iP4700</t>
  </si>
  <si>
    <t>PIXMA iP4850</t>
  </si>
  <si>
    <t>PGI-525PGBK, CLI-526Y, CLI-526M, CLI-526C, CLI-526BK</t>
  </si>
  <si>
    <t>PIXMA iP4950</t>
  </si>
  <si>
    <t>PIXMA iP5000</t>
  </si>
  <si>
    <t>PIXMA iP5200</t>
  </si>
  <si>
    <t>PIXMA iP5200R</t>
  </si>
  <si>
    <t>PIXMA iP5300</t>
  </si>
  <si>
    <t>PIXMA iP6600D</t>
  </si>
  <si>
    <t>CLI-8Y, CLI-8PM, CLI-8PC, CLI-8M, CLI-8C, CLI-8BK</t>
  </si>
  <si>
    <t>PIXMA iP6700D</t>
  </si>
  <si>
    <t>PIXMA iP7250</t>
  </si>
  <si>
    <t>PGI-550PGBK , CLI-551Y, CLI-551M, CLI-551C, CLI-551BK</t>
  </si>
  <si>
    <t>PIXMA iP8500</t>
  </si>
  <si>
    <t>BCI-6Y, BCI-6R, BCI-6PM, BCI-6PC, BCI-6M, BCI-6G, BCI-6C, BCI-6Bk</t>
  </si>
  <si>
    <t>PIXMA iP8750</t>
  </si>
  <si>
    <t>PGI-550PGBK , CLI-551Y, CLI-551M, CLI-551GY, CLI-551C, CLI-551BK</t>
  </si>
  <si>
    <t>PIXMA iP90</t>
  </si>
  <si>
    <t>BCI-16 Twin Pack, BCI-15BK Twin Pack</t>
  </si>
  <si>
    <t>PIXMA iP90v</t>
  </si>
  <si>
    <t>PIXMA iX4000</t>
  </si>
  <si>
    <t>PIXMA iX5000</t>
  </si>
  <si>
    <t>PIXMA iX6550</t>
  </si>
  <si>
    <t>PIXMA iX7000</t>
  </si>
  <si>
    <t>PGI-9Y, PGI-9PBK, PGI-9M, PGI-9C, PGI-9 Clear, PGI-7BK</t>
  </si>
  <si>
    <t>PIXMA iX6850</t>
  </si>
  <si>
    <t>FAX JX200</t>
  </si>
  <si>
    <t>FAX JX210P</t>
  </si>
  <si>
    <t>FAX JX500</t>
  </si>
  <si>
    <t>FAX JX510P</t>
  </si>
  <si>
    <t>PIXMA MG2150</t>
  </si>
  <si>
    <t>PG-540, CL-541</t>
  </si>
  <si>
    <t>PIXMA MG2250</t>
  </si>
  <si>
    <t>PIXMA MG2450</t>
  </si>
  <si>
    <t>PIXMA MG2550</t>
  </si>
  <si>
    <t>PIXMA MG2950</t>
  </si>
  <si>
    <t>PIXMA MG3150</t>
  </si>
  <si>
    <t>PIXMA MG3250</t>
  </si>
  <si>
    <t>PIXMA MG3550</t>
  </si>
  <si>
    <t>PIXMA MG4150</t>
  </si>
  <si>
    <t>PIXMA MG4250</t>
  </si>
  <si>
    <t>PIXMA MG5150</t>
  </si>
  <si>
    <t>PIXMA MG5250</t>
  </si>
  <si>
    <t>PIXMA MG5350</t>
  </si>
  <si>
    <t>PIXMA MG5450</t>
  </si>
  <si>
    <t>PIXMA MG5550</t>
  </si>
  <si>
    <t>PIXMA MG5650</t>
  </si>
  <si>
    <t>PIXMA MG6150</t>
  </si>
  <si>
    <t>PGI-525PGBK, CLI-526Y, CLI-526M, CLI-526GY, CLI-526C, CLI-526BK</t>
  </si>
  <si>
    <t>PIXMA MG6250</t>
  </si>
  <si>
    <t>PIXMA MG6350</t>
  </si>
  <si>
    <t>PIXMA MG6450</t>
  </si>
  <si>
    <t>PGI-550PGBK , CLI-551Y, CLI-551M, CLI-551C, CLI-551BK, CLI-451Y, CLI-451M, CLI-451C, CLI-451BK</t>
  </si>
  <si>
    <t>PIXMA MG6650</t>
  </si>
  <si>
    <t>PIXMA MG7150</t>
  </si>
  <si>
    <t>PIXMA MG7550</t>
  </si>
  <si>
    <t>PIXMA MG8150</t>
  </si>
  <si>
    <t>PIXMA MG8250</t>
  </si>
  <si>
    <t>PIXMA MP140</t>
  </si>
  <si>
    <t>PIXMA MP150</t>
  </si>
  <si>
    <t>PIXMA MP160</t>
  </si>
  <si>
    <t>PIXMA MP170</t>
  </si>
  <si>
    <t>PIXMA MP180</t>
  </si>
  <si>
    <t>PIXMA MP190</t>
  </si>
  <si>
    <t>PIXMA MP210</t>
  </si>
  <si>
    <t>PIXMA MP220</t>
  </si>
  <si>
    <t>PIXMA MP230</t>
  </si>
  <si>
    <t>PIXMA MP240</t>
  </si>
  <si>
    <t>PIXMA MP250</t>
  </si>
  <si>
    <t>PIXMA MP252</t>
  </si>
  <si>
    <t>PIXMA MP260</t>
  </si>
  <si>
    <t>PIXMA MP270</t>
  </si>
  <si>
    <t>PIXMA MP272</t>
  </si>
  <si>
    <t>PIXMA MP280</t>
  </si>
  <si>
    <t>PIXMA MP282</t>
  </si>
  <si>
    <t>PIXMA MP450</t>
  </si>
  <si>
    <t xml:space="preserve">PG-50 Black, CL-51 </t>
  </si>
  <si>
    <t>PIXMA MP450x</t>
  </si>
  <si>
    <t>PIXMA MP460</t>
  </si>
  <si>
    <t>PIXMA MP470</t>
  </si>
  <si>
    <t>PIXMA MP480</t>
  </si>
  <si>
    <t>PIXMA MP490</t>
  </si>
  <si>
    <t>PIXMA MP492</t>
  </si>
  <si>
    <t>PIXMA MP495</t>
  </si>
  <si>
    <t>PIXMA MP499</t>
  </si>
  <si>
    <t>PIXMA MP500</t>
  </si>
  <si>
    <t>PIXMA MP510</t>
  </si>
  <si>
    <t>PIXMA MP520</t>
  </si>
  <si>
    <t>PIXMA MP520x</t>
  </si>
  <si>
    <t>PIXMA MP530</t>
  </si>
  <si>
    <t>PIXMA MP540</t>
  </si>
  <si>
    <t>PIXMA MP540x</t>
  </si>
  <si>
    <t>PIXMA MP550</t>
  </si>
  <si>
    <t>PIXMA MP560</t>
  </si>
  <si>
    <t>PIXMA MP600</t>
  </si>
  <si>
    <t>PIXMA MP600R</t>
  </si>
  <si>
    <t>PIXMA MP610</t>
  </si>
  <si>
    <t>PIXMA MP620</t>
  </si>
  <si>
    <t>PIXMA MP620B</t>
  </si>
  <si>
    <t>PIXMA MP630</t>
  </si>
  <si>
    <t>PIXMA MP640</t>
  </si>
  <si>
    <t>PIXMA MP800</t>
  </si>
  <si>
    <t>PIXMA MP800R</t>
  </si>
  <si>
    <t>PIXMA MP810</t>
  </si>
  <si>
    <t>PIXMA MP830</t>
  </si>
  <si>
    <t>PIXMA MP980</t>
  </si>
  <si>
    <t>PGI-520BK, CLI-521Y, CLI-521M, CLI-521GY, CLI-521C, CLI-521BK</t>
  </si>
  <si>
    <t>PIXMA MP990</t>
  </si>
  <si>
    <t>PIXMA MX320</t>
  </si>
  <si>
    <t>PIXMA MX330</t>
  </si>
  <si>
    <t>PIXMA MX340</t>
  </si>
  <si>
    <t>PIXMA MX350</t>
  </si>
  <si>
    <t>PIXMA MX360</t>
  </si>
  <si>
    <t>PIXMA MX375</t>
  </si>
  <si>
    <t>PIXMA MX395</t>
  </si>
  <si>
    <t>PIXMA MX410</t>
  </si>
  <si>
    <t>PIXMA MX420</t>
  </si>
  <si>
    <t>PIXMA MX435</t>
  </si>
  <si>
    <t>PIXMA MX455</t>
  </si>
  <si>
    <t>PIXMA MX475</t>
  </si>
  <si>
    <t>PIXMA MX515</t>
  </si>
  <si>
    <t>PIXMA MX525</t>
  </si>
  <si>
    <t>PIXMA MX535</t>
  </si>
  <si>
    <t>PIXMA MX700</t>
  </si>
  <si>
    <t>PIXMA MX715</t>
  </si>
  <si>
    <t>PIXMA MX725</t>
  </si>
  <si>
    <t>PIXMA MX850</t>
  </si>
  <si>
    <t>PIXMA MX860</t>
  </si>
  <si>
    <t>PIXMA MX870</t>
  </si>
  <si>
    <t>PIXMA MX885</t>
  </si>
  <si>
    <t>PIXMA MX895</t>
  </si>
  <si>
    <t>PIXMA MX925</t>
  </si>
  <si>
    <t>PIXMA PRO-1</t>
  </si>
  <si>
    <t>PGI-29Y, PGI-29R, PGI-29PM, PGI-29PC, PGI-29PBK, PGI-29MBK, PGI-29M, PGI-29LGY, PGI-29GY, PGI-29DGY, PGI-29CO, PGI-29C</t>
  </si>
  <si>
    <t>PIXMA PRO-10</t>
  </si>
  <si>
    <t>PGI-72Y, PGI-72R, PGI-72PM, PGI-72PC, PGI-72PBK, PGI-72MBK, PGI-72M, PGI-72GY, PGI-72CO, PGI-72C</t>
  </si>
  <si>
    <t>PIXMA PRO-100</t>
  </si>
  <si>
    <t>CLI-42Y, CLI-42PM, CLI-42PC, CLI-42M, CLI-42LGY, CLI-42GY, CLI-42C, CLI-42BK</t>
  </si>
  <si>
    <t>PIXMA Pro9000</t>
  </si>
  <si>
    <t>CLI-8Y, CLI-8R, CLI-8PM, CLI-8PC, CLI-8M, CLI-8G, CLI-8C, CLI-8BK</t>
  </si>
  <si>
    <t>PIXMA Pro9000 Mark II</t>
  </si>
  <si>
    <t>PIXMA Pro9500</t>
  </si>
  <si>
    <t>PGI-9Y, PGI-9R, PGI-9PM, PGI-9PC, PGI-9PBK, PGI-9MBK, PGI-9M, PGI-9GY, PGI-9G, PGI-9C</t>
  </si>
  <si>
    <t>PIXMA Pro9500 Mark II</t>
  </si>
  <si>
    <t>PIXMA MX495</t>
  </si>
  <si>
    <t>PIXMA PRO-10S</t>
  </si>
  <si>
    <t>PIXMA PRO-100S</t>
  </si>
  <si>
    <t>PIXMA MG3650</t>
  </si>
  <si>
    <t>PIXMA MG5750</t>
  </si>
  <si>
    <t>PGI-570PGBK , CLI-571Y, CLI-571M, CLI-571C, CLI-571BK</t>
  </si>
  <si>
    <t>PIXMA MG5751</t>
  </si>
  <si>
    <t>PIXMA MG5752</t>
  </si>
  <si>
    <t>PIXMA MG5753</t>
  </si>
  <si>
    <t>PIXMA MG6850</t>
  </si>
  <si>
    <t>PIXMA MG6851</t>
  </si>
  <si>
    <t>PIXMA MG6852</t>
  </si>
  <si>
    <t>PIXMA MG6853</t>
  </si>
  <si>
    <t>PIXMA MG7750</t>
  </si>
  <si>
    <t>PGI-570PGBK , CLI-571Y, CLI-571M, CLI-571GY, CLI-571C, CLI-571BK</t>
  </si>
  <si>
    <t>PIXMA MG7751</t>
  </si>
  <si>
    <t>PIXMA MG7752</t>
  </si>
  <si>
    <t>PIXMA MG7753</t>
  </si>
  <si>
    <t>Glossy Everyday Use (GP-501), Matte Photo Paper (MP-101), Plus Glossy II (PP-201), Plus Semi-gloss (SG-201), Pro Luster (LU-101), High Resolution Paper (HR-101N)</t>
  </si>
  <si>
    <t>PIXMA iX7000, PIXMA Pro9500, PIXMA Pro9500 Mark II</t>
  </si>
  <si>
    <t>PIXMA Pro9500, PIXMA Pro9500 Mark II</t>
  </si>
  <si>
    <t>PIXMA PRO-10, PIXMA PRO-10S</t>
  </si>
  <si>
    <t>PIXMA iP3300, PIXMA iP3500, PIXMA iP4200, PIXMA iP4200x, PIXMA iP4300, PIXMA iP4500, PIXMA iP4500x, PIXMA iP5200, PIXMA iP5200R, PIXMA iP5300, PIXMA iX4000, PIXMA iX5000, PIXMA MP500, PIXMA MP510, PIXMA MP520, PIXMA MP520x, PIXMA MP530, PIXMA MP600, PIXMA MP600R, PIXMA MP610, PIXMA MP800, PIXMA MP800R, PIXMA MP810, PIXMA MP830, PIXMA MX700, PIXMA MX850</t>
  </si>
  <si>
    <t>PIXMA iX6850, PIXMA MX725, PIXMA MX925</t>
  </si>
  <si>
    <t>PIXMA iP8750, PIXMA MG6350, PIXMA MG7150, PIXMA MG7550</t>
  </si>
  <si>
    <t>PIXMA iP7250, PIXMA iP8750, PIXMA iX6850, PIXMA MG5450, PIXMA MG5550, PIXMA MG5650, PIXMA MG6350, PIXMA MG6450, PIXMA MG6650, PIXMA MG7150, PIXMA MG7550, PIXMA MX725, PIXMA MX925</t>
  </si>
  <si>
    <t>PIXMA iP4850, PIXMA iP4950, PIXMA iX6550, PIXMA MG5150, PIXMA MG5250, PIXMA MG5350, PIXMA MG6150, PIXMA MG6250, PIXMA MG8150, PIXMA MG8250, PIXMA MX715, PIXMA MX885, PIXMA MX895</t>
  </si>
  <si>
    <t>PIXMA iP3600, PIXMA iP4600, PIXMA iP4600x, PIXMA iP4700, PIXMA MP540, PIXMA MP540x, PIXMA MP550, PIXMA MP560, PIXMA MP620, PIXMA MP620B, PIXMA MP630, PIXMA MP640, PIXMA MP980, PIXMA MP990, PIXMA MX860, PIXMA MX870</t>
  </si>
  <si>
    <t>PIXMA iP2700, PIXMA iP2702, PIXMA MP230, PIXMA MP240, PIXMA MP250, PIXMA MP252, PIXMA MP260, PIXMA MP270, PIXMA MP272, PIXMA MP280, PIXMA MP282, PIXMA MP480, PIXMA MP490, PIXMA MP492, PIXMA MP495, PIXMA MP499, PIXMA MX320, PIXMA MX330, PIXMA MX340, PIXMA MX350, PIXMA MX360, PIXMA MX410, PIXMA MX420</t>
  </si>
  <si>
    <t>PIXMA iP2200, FAX JX200, FAX JX210P, FAX JX500, FAX JX510P, PIXMA MP150, PIXMA MP160, PIXMA MP170, PIXMA MP180, PIXMA MP450, PIXMA MP450x, PIXMA MP460</t>
  </si>
  <si>
    <t>PIXMA iP1200, PIXMA iP1300, PIXMA iP1600, PIXMA iP1700, PIXMA iP1800, PIXMA iP1900, PIXMA iP2200, PIXMA iP2500, PIXMA iP2600, FAX JX200, FAX JX210P, FAX JX500, FAX JX510P, PIXMA MP140, PIXMA MP150, PIXMA MP160, PIXMA MP170, PIXMA MP180, PIXMA MP190, PIXMA MP210, PIXMA MP220, PIXMA MP450, PIXMA MP450x, PIXMA MP460, PIXMA MP470</t>
  </si>
  <si>
    <t>PIXMA iP1200, PIXMA iP1300, PIXMA iP1600, PIXMA iP1700, PIXMA iP1800, PIXMA iP1900, PIXMA iP2200, PIXMA iP2500, PIXMA iP2600, PIXMA MP140, PIXMA MP150, PIXMA MP160, PIXMA MP170, PIXMA MP180, PIXMA MP190, PIXMA MP210, PIXMA MP220, PIXMA MP450, PIXMA MP450x, PIXMA MP460, PIXMA MP470</t>
  </si>
  <si>
    <t>PIXMA iP1800, PIXMA iP1900, PIXMA iP2500, PIXMA iP2600, PIXMA MP140, PIXMA MP190, PIXMA MP210, PIXMA MP220, PIXMA MP470</t>
  </si>
  <si>
    <t>PIXMA iP3300, PIXMA iP3500, PIXMA iP4200, PIXMA iP4200x, PIXMA iP4300, PIXMA iP4500, PIXMA iP4500x, PIXMA iP5200, PIXMA iP5200R, PIXMA iP5300, PIXMA iP6600D, PIXMA iP6700D, PIXMA iX4000, PIXMA iX5000, PIXMA MP500, PIXMA MP510, PIXMA MP520, PIXMA MP520x, PIXMA MP530, PIXMA MP600, PIXMA MP600R, PIXMA MP610, PIXMA MP800, PIXMA MP800R, PIXMA MP810, PIXMA MP830, PIXMA MX700, PIXMA MX850, PIXMA Pro9000, PIXMA Pro9000 Mark II</t>
  </si>
  <si>
    <t>PIXMA Pro9000, PIXMA Pro9000 Mark II</t>
  </si>
  <si>
    <t>PIXMA iP6600D, PIXMA iP6700D, PIXMA Pro9000, PIXMA Pro9000 Mark II</t>
  </si>
  <si>
    <t>PIXMA iP4200, PIXMA iP4200x, PIXMA iP4300, PIXMA iP4500, PIXMA iP4500x, PIXMA iP5200, PIXMA iP5200R, PIXMA iP5300, PIXMA iP6600D, PIXMA iP6700D, PIXMA MP500, PIXMA MP530, PIXMA MP600, PIXMA MP600R, PIXMA MP610, PIXMA MP800, PIXMA MP800R, PIXMA MP810, PIXMA MP830, PIXMA MX850, PIXMA Pro9000, PIXMA Pro9000 Mark II</t>
  </si>
  <si>
    <t>PIXMA iP7250, PIXMA iP8750, PIXMA MG5450, PIXMA MG5550, PIXMA MG5650, PIXMA MG6350, PIXMA MG6450, PIXMA MG6650, PIXMA MG7150, PIXMA MG7550, PIXMA MX725, PIXMA MX925</t>
  </si>
  <si>
    <t>PIXMA MG6150, PIXMA MG6250, PIXMA MG8150, PIXMA MG8250</t>
  </si>
  <si>
    <t>PIXMA MP980, PIXMA MP990</t>
  </si>
  <si>
    <t>PIXMA PRO-100, PIXMA PRO-100S</t>
  </si>
  <si>
    <t>PIXMA iP2200, PIXMA MP150, PIXMA MP160, PIXMA MP170, PIXMA MP180, PIXMA MP450, PIXMA MP450x, PIXMA MP460</t>
  </si>
  <si>
    <t>PIXMA iP3000, PIXMA iP4000, PIXMA iP4000R, PIXMA iP5000, PIXMA iP8500</t>
  </si>
  <si>
    <t>PIXMA iP4000, PIXMA iP4000R, PIXMA iP5000, PIXMA iP8500</t>
  </si>
  <si>
    <t>PIXMA iP3000, PIXMA iP4000, PIXMA iP4000R, PIXMA iP5000</t>
  </si>
  <si>
    <t>PIXMA iP90, PIXMA iP90v</t>
  </si>
  <si>
    <t>CLI-571C XL</t>
  </si>
  <si>
    <t>PGI-35 Twin Pack, CLI-36 Twin Pack</t>
  </si>
  <si>
    <t>PG-40 Black, PG-40 / CL-41 Multipack</t>
  </si>
  <si>
    <t xml:space="preserve">PG-40 Black, PG-40 / CL-41 Multipack, CL-41 </t>
  </si>
  <si>
    <t xml:space="preserve">PG-50 Black, PG-40 / CL-41 Multipack, CL-51 </t>
  </si>
  <si>
    <t xml:space="preserve">PG-512 Black, PG-510/CL-511 Multipack, CL-513 </t>
  </si>
  <si>
    <t>PG-545XL, PG-545 / CL-546 Multipack, CL-546XL, PG-545XL / CL-546XL PHOTO VALUE</t>
  </si>
  <si>
    <t>BCI-6 C/M/Y Multipack, BCI-3eBK Twin Pack</t>
  </si>
  <si>
    <t>PGI-5BK Twin Pack, CLI-8 C/M/Y Multipack</t>
  </si>
  <si>
    <t>PGI-520BK Twin Pack, CLI-521 C/M/Y Multipack, CLI-521 BK/C/M/Y PHOTO VALUE</t>
  </si>
  <si>
    <t>PGI-525PGBK Twin Pack, CLI-526 C/M/Y Multipack, CLI-526 BK/C/M/Y PHOTO VALUE</t>
  </si>
  <si>
    <t>PGI-550PGBK XL, CLI-551Y XL, CLI-551M XL, CLI-551C XL, CLI-551BK XL, CLI-551 Multipack (C/M/Y/BK), CLI-551 PHOTO VALUE (C/M/Y/BK), CLI-551XL PHOTO VALUE (C/M/Y/BK)</t>
  </si>
  <si>
    <t>PGI-550PGBK/CLI-551 BK/C/M/Y/GY, PGI-550PGBK XL, CLI-551Y XL, CLI-551M XL, CLI-551GY XL, CLI-551C XL, CLI-551BK XL, CLI-551 Multipack (C/M/Y/BK), CLI-551 PHOTO VALUE (C/M/Y/BK), CLI-551XL PHOTO VALUE (C/M/Y/BK)</t>
  </si>
  <si>
    <t>PGI-555PGBK XXL, PGI-550PGBK XL, CLI-551M XL, CLI-551C XL, CLI-551BK XL, CLI-551 Multipack (C/M/Y/BK), CLI-551 PHOTO VALUE (C/M/Y/BK), CLI-551XL PHOTO VALUE (C/M/Y/BK)</t>
  </si>
  <si>
    <t>PG-540XL/CL-541 Multipack, PG-540XL, PG-540 / CL-541 Multipack, CL-541XL, PG-540XL/CL-541XL PHOTO VALUE</t>
  </si>
  <si>
    <t>PGI-550PGBK XL, CLI-551Y XL, CLI-551M XL, CLI-551C XL, CLI-551BK XL, CLI-551 Multipack (C/M/Y/BK), CLI-451Y XL, CLI-451M XL, CLI-451C XL, CLI-451BK XL, CLI-451 Multipack (C/M/Y/BK), CLI-551 PHOTO VALUE (C/M/Y/BK), CLI-551XL PHOTO VALUE (C/M/Y/BK)</t>
  </si>
  <si>
    <t>PGI-555PGBK XXL, PGI-550PGBK XL, CLI-551Y XL, CLI-551M XL, CLI-551C XL, CLI-551BK XL, CLI-551 Multipack (C/M/Y/BK), CLI-551 PHOTO VALUE (C/M/Y/BK), CLI-551XL PHOTO VALUE (C/M/Y/BK)</t>
  </si>
  <si>
    <t>PGI-29 MBK/PBK/DGY/GY/LGY/CO Multipack, PGI-29 C/M/Y/PC/PM/R Multipack</t>
  </si>
  <si>
    <t>PGI-72 Multipack (PBK/GY/PM/PC/CO), PGI-72 Multipack (MBK/C/M/Y/R)</t>
  </si>
  <si>
    <t>CLI-8 C/M/Y Multipack, CLI-8 BK/PC/PM/R/G Multipack</t>
  </si>
  <si>
    <t>PGI-9 PBK/C/M/Y/GY Multipack, PGI-9 MBK/PC/PM/R/G Multipack</t>
  </si>
  <si>
    <t>Printer (EUR)</t>
  </si>
  <si>
    <t>Printers</t>
  </si>
  <si>
    <t>PGI-570PGBK XL, CLI-571Y XL, CLI-571M XL, CLI-571C XL, CLI-571BK XL, CLI-571 Multipack (C/M/Y/BK), PGI-570/CLI-571 PGBK/C/M/Y/BK MULTI, PGI-570XL/CLI-571 PGBK/C/M/Y/BK MULTI, CLI-571 BK/C/M/Y PHOTO VALUE, CLI-571XL BK/C/M/Y PHOTO VALUE</t>
  </si>
  <si>
    <t>PGI-570PGBK XL, CLI-571Y XL, CLI-571M XL, CLI-571GY XL, CLI-571C XL, CLI-571BK XL, CLI-571 Multipack (C/M/Y/BK), PGI-570/CLI-571 PGBK/C/M/Y/BK MULTI, PGI-570XL/CLI-571 PGBK/C/M/Y/BK MULTI, CLI-571 BK/C/M/Y PHOTO VALUE, CLI-571XL BK/C/M/Y PHOTO VALUE</t>
  </si>
  <si>
    <t>imagePROGRAF PRO-1000</t>
  </si>
  <si>
    <t>INK PFI-1000 MBK
INK PFI-1000 PBK
INK PFI-1000 C
INK PFI-1000 M
INK PFI-1000 Y
INK PFI-1000 PC
INK PFI-1000 PM
INK PFI-1000 GY
INK PFI-1000 PGY
INK PFI-1000 R
INK PFI-1000 B
INK PFI-1000 CO
MAINTENANCE CRG MC-20</t>
  </si>
  <si>
    <t>INK PFI-1000 MBK</t>
  </si>
  <si>
    <t>INK PFI-1000 PBK</t>
  </si>
  <si>
    <t>INK PFI-1000 C</t>
  </si>
  <si>
    <t>INK PFI-1000 M</t>
  </si>
  <si>
    <t>INK PFI-1000 Y</t>
  </si>
  <si>
    <t>INK PFI-1000 PC</t>
  </si>
  <si>
    <t>INK PFI-1000 PM</t>
  </si>
  <si>
    <t>INK PFI-1000 GY</t>
  </si>
  <si>
    <t>INK PFI-1000 PGY</t>
  </si>
  <si>
    <t>INK PFI-1000 R</t>
  </si>
  <si>
    <t>INK PFI-1000 B</t>
  </si>
  <si>
    <t>INK PFI-1000 CO</t>
  </si>
  <si>
    <t>MAINTENANCE CRG MC-20</t>
  </si>
  <si>
    <t>MAXIFY iB4150</t>
  </si>
  <si>
    <t>MAXIFY MB2150</t>
  </si>
  <si>
    <t>MAXIFY MB2155</t>
  </si>
  <si>
    <t>MAXIFY MB2750</t>
  </si>
  <si>
    <t>MAXIFY MB2755</t>
  </si>
  <si>
    <t>MAXIFY MB5150</t>
  </si>
  <si>
    <t>MAXIFY MB5155</t>
  </si>
  <si>
    <t>MAXIFY MB5450</t>
  </si>
  <si>
    <t>MAXIFY MB5455</t>
  </si>
  <si>
    <t>MAXIFY MB2050, MAXIFY MB2350, MAXIFY MB2150, MAXIFY MB2155, MAXIFY MB2750, MAXIFY MB2755</t>
  </si>
  <si>
    <t>MAXIFY iB4050, MAXIFY MB5050, MAXIFY MB5350, MAXIFY iB4150, MAXIFY MB5150, MAXIFY MB5155, MAXIFY MB5450, MAXIFY MB5455</t>
  </si>
  <si>
    <t>PGI-2500 BK/C/M/Y Multipack, PGI-2500 BK/C/M/Y Multipack + Calculator, PGI-2500 BK TRIPLE</t>
  </si>
  <si>
    <t>PGI-1500 BK/C/M/Y Multipack, PGI-1500 BK/C/M/Y Multipack + Calculator, PGI-1500 BK TRIPLE</t>
  </si>
  <si>
    <t>INK PGI-2500XL BK TRIPLE BL</t>
  </si>
  <si>
    <t>INK PGI-1500XL BK TRIPLE BL</t>
  </si>
  <si>
    <t>PIXMA MG3050</t>
  </si>
  <si>
    <t>PIXMA MG3051</t>
  </si>
  <si>
    <t>PIXMA MG3052</t>
  </si>
  <si>
    <t>PIXMA MG3053</t>
  </si>
  <si>
    <t>PIXMA MG2550S</t>
  </si>
  <si>
    <t>PIXMA MG2555S</t>
  </si>
  <si>
    <t>PIXMA G3500</t>
  </si>
  <si>
    <t>INK GI-590 BK
INK GI-590 C
INK GI-590 M
INK GI-590 Y</t>
  </si>
  <si>
    <t>PIXMA G4500</t>
  </si>
  <si>
    <t>PIXMA G2500</t>
  </si>
  <si>
    <t>PIXMA G1500</t>
  </si>
  <si>
    <t>INK GI-590 BK EMB
INK GI-590 C EMB
INK GI-590 M EMB
INK GI-590 Y EMB</t>
  </si>
  <si>
    <t>PIXMA TS5050</t>
  </si>
  <si>
    <t>PIXMA TS5055</t>
  </si>
  <si>
    <t>PIXMA TS5053</t>
  </si>
  <si>
    <t>PIXMA TS5051</t>
  </si>
  <si>
    <t>PIXMA TS6050</t>
  </si>
  <si>
    <t>PIXMA TS6052</t>
  </si>
  <si>
    <t>PIXMA TS6051</t>
  </si>
  <si>
    <t>PIXMA TS8050</t>
  </si>
  <si>
    <t>PIXMA TS8051</t>
  </si>
  <si>
    <t>PIXMA TS8052</t>
  </si>
  <si>
    <t>PIXMA TS8053</t>
  </si>
  <si>
    <t>PIXMA TS9050</t>
  </si>
  <si>
    <t>PIXMA TS9055</t>
  </si>
  <si>
    <t>PIXMA MG5750, PIXMA MG5751, PIXMA MG5752, PIXMA MG5753, PIXMA MG6850, PIXMA MG6851, PIXMA MG6852, PIXMA MG6853, PIXMA MG7750, PIXMA MG7751, PIXMA MG7752, PIXMA MG7753, PIXMA TS5050, PIXMA TS5055, PIXMA TS5053, PIXMA TS5051, PIXMA TS6050, PIXMA TS6052, PIXMA TS6051, PIXMA TS8050, PIXMA TS8051, PIXMA TS8052, PIXMA TS8053, PIXMA TS9050, PIXMA TS9055</t>
  </si>
  <si>
    <t>PIXMA MG7750, PIXMA MG7751, PIXMA MG7752, PIXMA MG7753, PIXMA TS8050, PIXMA TS8051, PIXMA TS8052, PIXMA TS8053, PIXMA TS9050, PIXMA TS9055</t>
  </si>
  <si>
    <t xml:space="preserve">
INK PGI-580 BK
INK CLI-581 Y
INK CLI-581 M
INK CLI-581 C
INK CLI-581 BK</t>
  </si>
  <si>
    <t>INK PGI-580XXL BK
INK PGI-580XL BK
INK CLI-581XXL Y
INK CLI-581XL Y
INK CLI-581XXL M
INK CLI-581XL M
INK CLI-581XXL C
INK CLI-581XL C
INK CLI-581XXL BK
INK CLI-581XL BK
INK CLI-581XXL C/M/Y/BK MULTI
INK CLI-581 C/M/Y/BK MULTI
INK PGI-580/CLI-581 PGBK/C/M/Y/BK MULTI
INK CLI-581 BK/C/M/Y PHOTO VALUE
INK CLI-581XL BK/C/M/Y PHOTO VALUE</t>
  </si>
  <si>
    <t xml:space="preserve">
INK PGI-580 BK
INK CLI-581 Y
INK CLI-581 M
INK CLI-581 PB
INK CLI-581 C
INK CLI-581 BK</t>
  </si>
  <si>
    <t>INK PGI-580XXL BK
INK PGI-580XL BK
INK CLI-581XXL Y
INK CLI-581XL Y
INK CLI-581XXL M
INK CLI-581XL M
INK CLI-581XXL PB
INK CLI-581XL PB
INK CLI-581XXL C
INK CLI-581XL C
INK CLI-581XXL BK
INK CLI-581XL BK
INK CLI-581XXL C/M/Y/BK MULTI
INK CLI-581 C/M/Y/BK MULTI
INK PGI-580/CLI-581 PGBK/C/M/Y/BK MULTI
INK CLI-581 BK/C/M/Y PHOTO VALUE
INK CLI-581XL BK/C/M/Y PHOTO VALUE</t>
  </si>
  <si>
    <t>INK PGI-580XXL BK</t>
  </si>
  <si>
    <t>INK PGI-580XL BK</t>
  </si>
  <si>
    <t>INK PGI-580 BK</t>
  </si>
  <si>
    <t>INK CLI-581XXL Y</t>
  </si>
  <si>
    <t>INK CLI-581XL Y</t>
  </si>
  <si>
    <t>INK CLI-581 Y</t>
  </si>
  <si>
    <t>INK CLI-581XXL M</t>
  </si>
  <si>
    <t>INK CLI-581XL M</t>
  </si>
  <si>
    <t>INK CLI-581 M</t>
  </si>
  <si>
    <t>INK CLI-581XXL PB</t>
  </si>
  <si>
    <t>INK CLI-581XL PB</t>
  </si>
  <si>
    <t>INK CLI-581 PB</t>
  </si>
  <si>
    <t>INK CLI-581XXL C</t>
  </si>
  <si>
    <t>INK CLI-581XL C</t>
  </si>
  <si>
    <t>INK CLI-581XXL BK</t>
  </si>
  <si>
    <t>INK CLI-581XL BK</t>
  </si>
  <si>
    <t>INK CLI-581 BK</t>
  </si>
  <si>
    <t>INK CLI-581XXL C/M/Y/BK MULTI</t>
  </si>
  <si>
    <t>INK CLI-581 C/M/Y/BK MULTI</t>
  </si>
  <si>
    <t>INK PGI-580/CLI-581 PGBK/C/M/Y/BK MULTI</t>
  </si>
  <si>
    <t>INK CLI-581 BK/C/M/Y PHOTO VALUE</t>
  </si>
  <si>
    <t>INK CLI-581XL BK/C/M/Y PHOTO VALUE</t>
  </si>
  <si>
    <t>PIXMA TR7550</t>
  </si>
  <si>
    <t>PIXMA TR8550</t>
  </si>
  <si>
    <t>PIXMA TS8152</t>
  </si>
  <si>
    <t>PIXMA TS8151</t>
  </si>
  <si>
    <t>PIXMA TS8150</t>
  </si>
  <si>
    <t>PIXMA TS6150</t>
  </si>
  <si>
    <t>PIXMA TS6151</t>
  </si>
  <si>
    <t>PIXMA TS3150</t>
  </si>
  <si>
    <t>PIXMA TS3151</t>
  </si>
  <si>
    <t>PIXMA TS5150</t>
  </si>
  <si>
    <t>PIXMA TS5151</t>
  </si>
  <si>
    <t>PIXMA TS9150</t>
  </si>
  <si>
    <t>PIXMA TS9155</t>
  </si>
  <si>
    <t>INK CLI-581 C</t>
  </si>
  <si>
    <t>PIXMA TS305</t>
  </si>
  <si>
    <t>PG-545XL, PG-545/CL-546 MULTI BL, CL-546XL, CRG PG-545XL/CL-546XL PHOTO VALUE BL</t>
  </si>
  <si>
    <t>PIXMA TS205</t>
  </si>
  <si>
    <t>PIXMA G2510</t>
  </si>
  <si>
    <t>INK GI-590 BK, INK GI-590 C, INK GI-590 M, INK GI-590 Y</t>
  </si>
  <si>
    <t>PIXMA G1510</t>
  </si>
  <si>
    <t>PIXMA G4510</t>
  </si>
  <si>
    <t>PIXMA G3510</t>
  </si>
  <si>
    <t>PIXMA G3501</t>
  </si>
  <si>
    <t>PIXMA G2501</t>
  </si>
  <si>
    <t>PIXMA G1501</t>
  </si>
  <si>
    <t>PIXMA G4511</t>
  </si>
  <si>
    <t>PIXMA TS6250</t>
  </si>
  <si>
    <t>INK PGI-580 BK, INK CLI-581 Y, INK CLI-581 M, INK CLI-581 C, INK CLI-581 BK</t>
  </si>
  <si>
    <t>INK PGI-580XXL BK, INK PGI-580XL BK, INK CLI-581XXL Y, INK CLI-581XL Y, INK CLI-581XXL M, INK CLI-581XL M, INK CLI-581XXL C, INK CLI-581XL C, INK CLI-581XXL BK, INK CLI-581XL BK, INK CLI-581XXL C/M/Y/BK MULTI, INK CLI-581 C/M/Y/BK MULTI, INK PGI-580/CLI-581 PGBK/C/M/Y/BK MULTI, INK CLI-581 BK/C/M/Y PHOTO VALUE, INK CLI-581XL BK/C/M/Y PHOTO VALUE</t>
  </si>
  <si>
    <t>PIXMA TS6251</t>
  </si>
  <si>
    <t>PIXMA TS9550</t>
  </si>
  <si>
    <t>PIXMA TS9551C</t>
  </si>
  <si>
    <t>PIXMA TS8250</t>
  </si>
  <si>
    <t>INK PGI-580 BK, INK CLI-581 Y, INK CLI-581 M, INK CLI-581 PB, INK CLI-581 C, INK CLI-581 BK</t>
  </si>
  <si>
    <t>INK PGI-580XXL BK, INK PGI-580XL BK, INK CLI-581XXL Y, INK CLI-581XL Y, INK CLI-581XXL M, INK CLI-581XL M, INK CLI-581XXL PB, INK CLI-581XL PB, INK CLI-581XXL C, INK CLI-581XL C, INK CLI-581XXL BK, INK CLI-581XL BK, INK CLI-581XXL C/M/Y/BK MULTI, INK CLI-581 C/M/Y/BK MULTI, INK PGI-580/CLI-581 PGBK/C/M/Y/BK MULTI, INK CLI-581 BK/C/M/Y PHOTO VALUE, INK CLI-581XL BK/C/M/Y PHOTO VALUE</t>
  </si>
  <si>
    <t>PIXMA TS8251</t>
  </si>
  <si>
    <t>PIXMA TS8252</t>
  </si>
  <si>
    <t>PIXMA MG3650S</t>
  </si>
  <si>
    <t>PIXMA TR4550</t>
  </si>
  <si>
    <t>PIXMA TR4551</t>
  </si>
  <si>
    <t>PIXMA G3500, PIXMA G2500, PIXMA G1500, PIXMA G4500, PIXMA G3510, PIXMA G2510, PIXMA G1510, PIXMA G4510, PIXMA G3501, PIXMA G2501, PIXMA G1501, PIXMA G4511</t>
  </si>
  <si>
    <t>PIXMA MG2150, PIXMA MG2250, PIXMA MG3150, PIXMA MG3250, PIXMA MG3550, PIXMA MG4150, PIXMA MG4250, PIXMA MX375, PIXMA MX395, PIXMA MX435, PIXMA MX455, PIXMA MX475, PIXMA MX515, PIXMA MX525, PIXMA MX535, PIXMA MG3650, PIXMA TS5150, PIXMA TS5151, PIXMA MG3650S</t>
  </si>
  <si>
    <t>Glossy Everyday Use (GP-501), Matte Photo Paper (MP-101), Plus Glossy II (PP-201), Plus Semi-gloss (SG-201), Pro Luster (LU-101), High Resolution Paper (HR-101N), Photo Stickers (PS-101), T-shirt Transfer  (TR-301), Magnetic Photo Paper (MG-101), Restickable Photo Paper (RP-101)</t>
  </si>
  <si>
    <t>Glossy Everyday Use (GP-501), Plus Glossy II (PP-201), Magnetic Photo Paper (MG-101), Restickable Photo Paper (RP-101)</t>
  </si>
  <si>
    <t>Glossy Everyday Use (GP-501), Matte Photo Paper (MP-101), Plus Glossy II (PP-201), Plus Semi-gloss (SG-201), Pro Luster (LU-101), Pro Platinum (PT-101), High Resolution Paper (HR-101N), Photo Stickers (PS-101), T-shirt Transfer  (TR-301), Magnetic Photo Paper (MG-101), Restickable Photo Paper (RP-101)</t>
  </si>
  <si>
    <t>Glossy Everyday Use (GP-501), Matte Photo Paper (MP-101), Plus Glossy II (PP-201), Plus Semi-gloss (SG-201), Pro Luster (LU-101), Pro Platinum (PT-101), High Resolution Paper (HR-101N), T-shirt Transfer  (TR-301), Magnetic Photo Paper (MG-101), Restickable Photo Paper (RP-101)</t>
  </si>
  <si>
    <t>Matte Photo Paper (MP-101), Plus Glossy II (PP-201), Plus Semi-gloss (SG-201), Pro Luster (LU-101), Pro Platinum (PT-101), Pro Premium Matt (PM-101), Photo Stickers (PS-101), Fine Art Paper Museum Etching (FA-ME1), Fine Art Paper Photo Rag (FA-PR1), Premium Fine Art Smooth (FA-SM1)</t>
  </si>
  <si>
    <t>Glossy Everyday Use (GP-501), Matte Photo Paper (MP-101), Plus Glossy II (PP-201), Plus Semi-gloss (SG-201), Pro Luster (LU-101), Pro Platinum (PT-101), High Resolution Paper (HR-101N), Magnetic Photo Paper (MG-101), Restickable Photo Paper (RP-101)</t>
  </si>
  <si>
    <t>Glossy Everyday Use (GP-501), Plus Glossy II (PP-201), Plus Glossy II (PP-201 - 5"x5"), Magnetic Photo Paper (MG-101), Restickable Photo Paper (RP-101)</t>
  </si>
  <si>
    <t>INK GI-40 BK EMB</t>
  </si>
  <si>
    <t>PIXMA G5050</t>
  </si>
  <si>
    <t>INK GI-50 BK, INK GI-50 C, INK GI-50 M, INK GI-50 Y</t>
  </si>
  <si>
    <t>PIXMA G6050</t>
  </si>
  <si>
    <t>PIXMA GM2050</t>
  </si>
  <si>
    <t>INK GI-50 BK</t>
  </si>
  <si>
    <t>CL-541 XL, CL-541</t>
  </si>
  <si>
    <t>High Resolution Paper (HR-101N)</t>
  </si>
  <si>
    <t>PIXMA TS705</t>
  </si>
  <si>
    <t>INK GI-50 C</t>
  </si>
  <si>
    <t>INK GI-50 M</t>
  </si>
  <si>
    <t>INK GI-50 Y</t>
  </si>
  <si>
    <t>PIXMA TS8350</t>
  </si>
  <si>
    <t>INK PGI-580 BK, 
INK CLI-581 Y, 
INK CLI-581 M, 
INK CLI-581 PB, 
INK CLI-581 C, 
INK CLI-581 BK</t>
  </si>
  <si>
    <t>INK PGI-580XXL BK, 
INK PGI-580XL BK, 
INK CLI-581XXL Y, 
INK CLI-581XL Y, 
INK CLI-581XXL M, 
INK CLI-581XL M, 
INK CLI-581XXL PB, 
INK CLI-581XL PB, 
INK CLI-581XXL C,
INK CLI-581XL C, 
INK CLI-581XXL BK,
INK CLI-581XL BK,
INK CLI-581XXL C/M/Y/BK MULTI,
INK CLI-581 C/M/Y/BK MULTI, 
INK PGI-580/CLI-581 PGBK/C/M/Y/BK MULTI, 
INK CLI-581 BK/C/M/Y PHOTO VALUE, 
INK CLI-581XL BK/C/M/Y PHOTO VALUE</t>
  </si>
  <si>
    <t>PIXMA TS8351</t>
  </si>
  <si>
    <t>PIXMA TS8352</t>
  </si>
  <si>
    <t>PIXMA TS6350</t>
  </si>
  <si>
    <t>INK PGI-580 BK, 
INK CLI-581 Y, 
INK CLI-581 M, 
INK CLI-581 C, 
INK CLI-581 BK</t>
  </si>
  <si>
    <t>INK PGI-580XXL BK, 
INK PGI-580XL BK, 
INK CLI-581XXL Y, 
INK CLI-581XL Y, 
INK CLI-581XXL M, 
INK CLI-581XL M, 
INK CLI-581XXL C,
INK CLI-581XL C, 
INK CLI-581XXL BK,
INK CLI-581XL BK,
INK CLI-581XXL C/M/Y/BK MULTI,
INK CLI-581 C/M/Y/BK MULTI, 
INK PGI-580/CLI-581 PGBK/C/M/Y/BK MULTI, 
INK CLI-581 BK/C/M/Y PHOTO VALUE, 
INK CLI-581XL BK/C/M/Y PHOTO VALUE</t>
  </si>
  <si>
    <t>PIXMA TS6351</t>
  </si>
  <si>
    <t>PIXMA TS5350</t>
  </si>
  <si>
    <t>PG-560, CL-561</t>
  </si>
  <si>
    <t>PG-560XL
CL-561XL</t>
  </si>
  <si>
    <t>PIXMA TS5351</t>
  </si>
  <si>
    <t>PIXMA TS5352</t>
  </si>
  <si>
    <t>PIXMA TS5353</t>
  </si>
  <si>
    <t>PIXMA TS3350</t>
  </si>
  <si>
    <t>PG-545XL, 
PG-545/CL-546 MULTI BL, 
CL-546XL, 
CRG PG-545XL/CL-546XL PHOTO VALUE BL</t>
  </si>
  <si>
    <t>PIXMA TS3351</t>
  </si>
  <si>
    <t>PIXMA TS3352</t>
  </si>
  <si>
    <t>PIXMA TS3355</t>
  </si>
  <si>
    <t>Glossy Everyday Use (GP-501), Matte Photo Paper (MP-101), Plus Glossy II (PP-201), Plus Glossy II (PP-201 - 3.5"x3.5"), Plus Glossy II (PP-201 - 5"x5"), Plus Semi-gloss (SG-201), Pro Luster (LU-101), High Resolution Paper (HR-101N), Printable Nail Stickers (NL-101), Magnetic Photo Paper (MG-101), Restickable Photo Paper (RP-101), Light Fabric Iron-on Transfers (LF-101), Dark Fabric Iron-on Transfers (DF-101), Double sided Matte Paper (MP-101D)</t>
  </si>
  <si>
    <t>Glossy Everyday Use (GP-501), Matte Photo Paper (MP-101), Plus Glossy II (PP-201), Plus Semi-gloss (SG-201), Pro Luster (LU-101), Pro Platinum (PT-101), High Resolution Paper (HR-101N), Photo Stickers (PS-101), T-shirt Transfer  (TR-301), Magnetic Photo Paper (MG-101), Restickable Photo Paper (RP-101), Light Fabric Iron-on Transfers (LF-101), Dark Fabric Iron-on Transfers (DF-101)</t>
  </si>
  <si>
    <t>Glossy Everyday Use (GP-501), Matte Photo Paper (MP-101), Plus Glossy II (PP-201), Plus Semi-gloss (SG-201), Pro Luster (LU-101), Pro Platinum (PT-101), High Resolution Paper (HR-101N), Photo Stickers (PS-101), T-shirt Transfer  (TR-301), Magnetic Photo Paper (MG-101), Restickable Photo Paper (RP-101), Light Fabric Iron-on Transfers (LF-101), Double sided Matte Paper (MP-101D)</t>
  </si>
  <si>
    <t>Glossy Everyday Use (GP-501), Matte Photo Paper (MP-101), Plus Glossy II (PP-201), Plus Semi-gloss (SG-201), Pro Luster (LU-101), Pro Platinum (PT-101), High Resolution Paper (HR-101N), Photo Stickers (PS-101), T-shirt Transfer  (TR-301), Magnetic Photo Paper (MG-101), Restickable Photo Paper (RP-101), Double sided Matte Paper (MP-101D)</t>
  </si>
  <si>
    <t>Glossy Everyday Use (GP-501), Matte Photo Paper (MP-101), Plus Glossy II (PP-201), Plus Semi-gloss (SG-201), Pro Luster (LU-101), Pro Platinum (PT-101), High Resolution Paper (HR-101N), T-shirt Transfer  (TR-301), Light Fabric Iron-on Transfers (LF-101), Dark Fabric Iron-on Transfers (DF-101)</t>
  </si>
  <si>
    <t>Matte Photo Paper (MP-101), Plus Glossy II (PP-201), Plus Semi-gloss (SG-201), Pro Luster (LU-101), Pro Platinum (PT-101), Pro Premium Matt (PM-101), Photo Stickers (PS-101), Fine Art Paper Museum Etching (FA-ME1), Premium Fine Art Smooth (FA-SM1), Double sided Matte Paper (MP-101D)</t>
  </si>
  <si>
    <t>Matte Photo Paper (MP-101), Plus Glossy II (PP-201), Plus Semi-gloss (SG-201), Pro Luster (LU-101), Pro Platinum (PT-101), Pro Premium Matt (PM-101), Photo Stickers (PS-101), Fine Art Paper Museum Etching (FA-ME1), Light Fabric Iron-on Transfers (LF-101), Dark Fabric Iron-on Transfers (DF-101), Double sided Matte Paper (MP-101D)</t>
  </si>
  <si>
    <t>Glossy Everyday Use (GP-501), Plus Glossy II (PP-201), Magnetic Photo Paper (MG-101), Restickable Photo Paper (RP-101), Double sided Matte Paper (MP-101D)</t>
  </si>
  <si>
    <t>Matte Photo Paper (MP-101), Plus Glossy II (PP-201), Plus Semi-gloss (SG-201), Pro Luster (LU-101), Pro Platinum (PT-101), Pro Premium Matt (PM-101), Photo Stickers (PS-101), Fine Art Paper Museum Etching (FA-ME1), Premium Fine Art Smooth (FA-SM1), Light Fabric Iron-on Transfers (LF-101), Dark Fabric Iron-on Transfers (DF-101), Double sided Matte Paper (MP-101D)</t>
  </si>
  <si>
    <t>Glossy Everyday Use (GP-501), Matte Photo Paper (MP-101), Plus Glossy II (PP-201), Plus Semi-gloss (SG-201), Pro Luster (LU-101), Pro Platinum (PT-101), High Resolution Paper (HR-101N), T-shirt Transfer  (TR-301), Magnetic Photo Paper (MG-101), Restickable Photo Paper (RP-101), Light Fabric Iron-on Transfers (LF-101), Double sided Matte Paper (MP-101D)</t>
  </si>
  <si>
    <t>Glossy Everyday Use (GP-501), Matte Photo Paper (MP-101), Plus Glossy II (PP-201), Plus Semi-gloss (SG-201), Pro Luster (LU-101), Pro Platinum (PT-101), High Resolution Paper (HR-101N), T-shirt Transfer  (TR-301), Magnetic Photo Paper (MG-101), Restickable Photo Paper (RP-101), Light Fabric Iron-on Transfers (LF-101), Dark Fabric Iron-on Transfers (DF-101), Double sided Matte Paper (MP-101D)</t>
  </si>
  <si>
    <t>Glossy Everyday Use (GP-501), Matte Photo Paper (MP-101), Plus Glossy II (PP-201), Plus Glossy II (PP-201 - 5"x5"), Plus Semi-gloss (SG-201), Pro Luster (LU-101), Pro Platinum (PT-101), High Resolution Paper (HR-101N), Magnetic Photo Paper (MG-101), Restickable Photo Paper (RP-101), Light Fabric Iron-on Transfers (LF-101), Dark Fabric Iron-on Transfers (DF-101), Double sided Matte Paper (MP-101D)</t>
  </si>
  <si>
    <t>Glossy Everyday Use (GP-501), Matte Photo Paper (MP-101), Plus Glossy II (PP-201), Plus Glossy II (PP-201 - 5"x5"), Plus Semi-gloss (SG-201), Pro Luster (LU-101), High Resolution Paper (HR-101N), Magnetic Photo Paper (MG-101), Restickable Photo Paper (RP-101), Light Fabric Iron-on Transfers (LF-101), Dark Fabric Iron-on Transfers (DF-101), Double sided Matte Paper (MP-101D)</t>
  </si>
  <si>
    <t>Glossy Everyday Use (GP-501), Matte Photo Paper (MP-101), Plus Glossy II (PP-201), Plus Glossy II (PP-201 - 5"x5"), Plus Semi-gloss (SG-201), Pro Luster (LU-101), High Resolution Paper (HR-101N), Magnetic Photo Paper (MG-101), Restickable Photo Paper (RP-101), Double sided Matte Paper (MP-101D)</t>
  </si>
  <si>
    <t>Glossy Everyday Use (GP-501), Matte Photo Paper (MP-101), Plus Glossy II (PP-201), Plus Glossy II (PP-201 - 5"x5"), Plus Semi-gloss (SG-201), Pro Luster (LU-101), High Resolution Paper (HR-101N), Magnetic Photo Paper (MG-101), Restickable Photo Paper (RP-101), Dark Fabric Iron-on Transfers (DF-101), Double sided Matte Paper (MP-101D)</t>
  </si>
  <si>
    <t>Glossy Everyday Use (GP-501), Matte Photo Paper (MP-101), Plus Glossy II (PP-201), Plus Glossy II (PP-201 - 3.5"x3.5"), Plus Glossy II (PP-201 - 5"x5"), Plus Semi-gloss (SG-201), Pro Luster (LU-101), Pro Platinum (PT-101), High Resolution Paper (HR-101N), Printable Nail Stickers (NL-101), Magnetic Photo Paper (MG-101), Restickable Photo Paper (RP-101), Light Fabric Iron-on Transfers (LF-101), Dark Fabric Iron-on Transfers (DF-101), Double sided Matte Paper (MP-101D)</t>
  </si>
  <si>
    <t>Glossy Everyday Use (GP-501), Matte Photo Paper (MP-101), Plus Glossy II (PP-201), Plus Glossy II (PP-201 - 3.5"x3.5"), Plus Glossy II (PP-201 - 5"x5"), Plus Semi-gloss (SG-201), Pro Luster (LU-101), Pro Platinum (PT-101), High Resolution Paper (HR-101N), Magnetic Photo Paper (MG-101), Restickable Photo Paper (RP-101), Dark Fabric Iron-on Transfers (DF-101), Double sided Matte Paper (MP-101D)</t>
  </si>
  <si>
    <t>PGI-9 Y</t>
  </si>
  <si>
    <t>PGI-9 R</t>
  </si>
  <si>
    <t>PGI-9 PM</t>
  </si>
  <si>
    <t>PGI-9 PC</t>
  </si>
  <si>
    <t>PGI-9 PBK</t>
  </si>
  <si>
    <t>PGI-9 MBK</t>
  </si>
  <si>
    <t>PGI-9 M</t>
  </si>
  <si>
    <t>PGI-9 GY</t>
  </si>
  <si>
    <t>PGI-9 G</t>
  </si>
  <si>
    <t>PGI-9 C</t>
  </si>
  <si>
    <t>PGI-9 PBK/C/M/Y/GY MULTI</t>
  </si>
  <si>
    <t>PGI-9 MBK/PC/PM/R/G MULTI</t>
  </si>
  <si>
    <t>PGI-9 CLEAR</t>
  </si>
  <si>
    <t>PGI-7 BK</t>
  </si>
  <si>
    <t>PGI-72 Y</t>
  </si>
  <si>
    <t>PGI-72 R</t>
  </si>
  <si>
    <t>PGI-72 PM</t>
  </si>
  <si>
    <t>PGI-72 PC</t>
  </si>
  <si>
    <t>PGI-72 PBK</t>
  </si>
  <si>
    <t>PGI-72 MBK</t>
  </si>
  <si>
    <t>PGI-72 M</t>
  </si>
  <si>
    <t>PGI-72 GY</t>
  </si>
  <si>
    <t>PGI-72 CO</t>
  </si>
  <si>
    <t>PGI-72 C</t>
  </si>
  <si>
    <t>PGI-72 PBK/GY/PM/PC/CO MULTI</t>
  </si>
  <si>
    <t>PGI-72 MBK/C/M/Y/R MULTI</t>
  </si>
  <si>
    <t>PGI-5 BK</t>
  </si>
  <si>
    <t>PGI-555XXL BK</t>
  </si>
  <si>
    <t>INK PGI-550/CLI-551 PGBK/C/M/Y/BK/GY MUL</t>
  </si>
  <si>
    <t>PGI-550XL BK</t>
  </si>
  <si>
    <t>PGI-550 BK</t>
  </si>
  <si>
    <t>PGI-525 BK BL TWIN</t>
  </si>
  <si>
    <t>PGI-525 BK</t>
  </si>
  <si>
    <t>PGI-520 BK BL TWIN</t>
  </si>
  <si>
    <t>PGI-520</t>
  </si>
  <si>
    <t>PGI-35 BK BL TWIN</t>
  </si>
  <si>
    <t>PGI-35 BK</t>
  </si>
  <si>
    <t>PGI-29 Y</t>
  </si>
  <si>
    <t>PGI-29 R</t>
  </si>
  <si>
    <t>PGI-29 PM</t>
  </si>
  <si>
    <t>PGI-29 PC</t>
  </si>
  <si>
    <t>PGI-29 PBK</t>
  </si>
  <si>
    <t>PGI-29 MBK</t>
  </si>
  <si>
    <t>PGI-29 M</t>
  </si>
  <si>
    <t>PGI-29 LGY</t>
  </si>
  <si>
    <t>PGI-29 GY</t>
  </si>
  <si>
    <t>PGI-29 DGY</t>
  </si>
  <si>
    <t>PGI-29 CO</t>
  </si>
  <si>
    <t>PGI-29 C</t>
  </si>
  <si>
    <t>INK PGI-29 MBK/PBK/DGY/GY/LGY/CO MULTI</t>
  </si>
  <si>
    <t>PGI-29 C/M/Y/PC/PM/R MULTI</t>
  </si>
  <si>
    <t>INK PGI-2500XL Y</t>
  </si>
  <si>
    <t>INK PGI-2500XL M</t>
  </si>
  <si>
    <t>INK PGI-2500XL C</t>
  </si>
  <si>
    <t>INK PGI-2500XL BK</t>
  </si>
  <si>
    <t>INK PGI-2500XL BK/C/M/Y MULTI</t>
  </si>
  <si>
    <t>INK PGI-1500XL Y</t>
  </si>
  <si>
    <t>INK PGI-1500XL M</t>
  </si>
  <si>
    <t>INK PGI-1500XL C</t>
  </si>
  <si>
    <t>INK PGI-1500XL BK</t>
  </si>
  <si>
    <t>INK PGI-1500XL BK/C/M/Y MULTI</t>
  </si>
  <si>
    <t>PIXMA iP2850, PIXMA MG2450, PIXMA MG2550, PIXMA MG2950, PIXMA MX495, PIXMA MG3050, PIXMA MG3051, PIXMA MG3052, PIXMA MG3053, PIXMA MG2550S, PIXMA MG2555S, PIXMA TS3150, PIXMA TS3151, PIXMA TS305, PIXMA TS205, PIXMA TR4550, PIXMA TR4551, PIXMA TS3350, PIXMA TS3351, PIXMA TS3352, PIXMA TS3355</t>
  </si>
  <si>
    <t>PG-545/CL-546 MULTI BL</t>
  </si>
  <si>
    <t>PG-540XL/CL-541 MULTI BL SEC</t>
  </si>
  <si>
    <t>PG-540XL BL</t>
  </si>
  <si>
    <t>PG-540/CL-541 MULTI BL</t>
  </si>
  <si>
    <t>PG-540 BL</t>
  </si>
  <si>
    <t>PG-512</t>
  </si>
  <si>
    <t>PG-510/CL-511 MULTI BL</t>
  </si>
  <si>
    <t>PG-510</t>
  </si>
  <si>
    <t>PG-50</t>
  </si>
  <si>
    <t>PG-40</t>
  </si>
  <si>
    <t>PG-40/CL-41 MULTI BL</t>
  </si>
  <si>
    <t>PG-37</t>
  </si>
  <si>
    <t>CLI-8 Y</t>
  </si>
  <si>
    <t>CLI-8 R</t>
  </si>
  <si>
    <t>CLI-8 PM</t>
  </si>
  <si>
    <t>CLI-8 PC</t>
  </si>
  <si>
    <t>CLI-8 M</t>
  </si>
  <si>
    <t>CLI-8 G</t>
  </si>
  <si>
    <t>CLI-8 C</t>
  </si>
  <si>
    <t>CLI-8 BK</t>
  </si>
  <si>
    <t>CLI-8 C/M/Y MULTI BL</t>
  </si>
  <si>
    <t>CLI-8 BK/PC/PM/R/G MULTI</t>
  </si>
  <si>
    <t>CLI-551XL Y</t>
  </si>
  <si>
    <t>CLI-551 Y</t>
  </si>
  <si>
    <t>CLI-551XL M</t>
  </si>
  <si>
    <t>CLI-551 M</t>
  </si>
  <si>
    <t>CLI-551XL GY</t>
  </si>
  <si>
    <t>CLI-551 GY</t>
  </si>
  <si>
    <t>CLI-551XL C</t>
  </si>
  <si>
    <t>CLI-551 C</t>
  </si>
  <si>
    <t>CLI-551XL BK</t>
  </si>
  <si>
    <t>CLI-551 BK</t>
  </si>
  <si>
    <t>CLI-551 C/M/Y/BK MULTI BL</t>
  </si>
  <si>
    <t>CLI-526 Y</t>
  </si>
  <si>
    <t>CLI-526 M</t>
  </si>
  <si>
    <t>CLI-526 GY</t>
  </si>
  <si>
    <t>CLI-526 C</t>
  </si>
  <si>
    <t>CLI-526 BK</t>
  </si>
  <si>
    <t>CLI-526 C/M/Y MULTI BL</t>
  </si>
  <si>
    <t>CLI-521 Y</t>
  </si>
  <si>
    <t>CLI-521 M</t>
  </si>
  <si>
    <t>CLI-521 GY</t>
  </si>
  <si>
    <t>CLI-521 C</t>
  </si>
  <si>
    <t>CLI-521 BK</t>
  </si>
  <si>
    <t>CLI-521 C/M/Y MULTI BL</t>
  </si>
  <si>
    <t>CLI-42 Y</t>
  </si>
  <si>
    <t>CLI-42 PM</t>
  </si>
  <si>
    <t>CLI-42 PC</t>
  </si>
  <si>
    <t>CLI-42 M</t>
  </si>
  <si>
    <t>CLI-42 LGY</t>
  </si>
  <si>
    <t>CLI-42 GY</t>
  </si>
  <si>
    <t>CLI-42 C</t>
  </si>
  <si>
    <t>CLI-42 BK</t>
  </si>
  <si>
    <t>CLI-42 BK/C/M/Y/PC/PM/GY/LGY MULTI</t>
  </si>
  <si>
    <t>CLI-36 CL BL TWIN</t>
  </si>
  <si>
    <t>CLI-36 CL</t>
  </si>
  <si>
    <t>CL-541XL BL</t>
  </si>
  <si>
    <t>CL-541 BL</t>
  </si>
  <si>
    <t>CL-513</t>
  </si>
  <si>
    <t>CL-511</t>
  </si>
  <si>
    <t>CL-51</t>
  </si>
  <si>
    <t>CL-41</t>
  </si>
  <si>
    <t>CL-38</t>
  </si>
  <si>
    <t>BCI-6 Y</t>
  </si>
  <si>
    <t>BCI-6 PM</t>
  </si>
  <si>
    <t>BCI-6 PC</t>
  </si>
  <si>
    <t>BCI-6 M</t>
  </si>
  <si>
    <t>BCI-6 C</t>
  </si>
  <si>
    <t>BCI-6 BK</t>
  </si>
  <si>
    <t>BCI-6 C/M/Y MULTI BL</t>
  </si>
  <si>
    <t>BCI-3E BK BL TWIN</t>
  </si>
  <si>
    <t>BCI-3E BK</t>
  </si>
  <si>
    <t>INK PGI-570XL BK</t>
  </si>
  <si>
    <t>INK PGI-570 BK</t>
  </si>
  <si>
    <t>INK CLI-571XL Y</t>
  </si>
  <si>
    <t>INK CLI-571 Y</t>
  </si>
  <si>
    <t>INK CLI-571XL M</t>
  </si>
  <si>
    <t>INK CLI-571 M</t>
  </si>
  <si>
    <t>INK CLI-571XL GY</t>
  </si>
  <si>
    <t>INK CLI-571 GY</t>
  </si>
  <si>
    <t>INK CLI-571XL C</t>
  </si>
  <si>
    <t>INK CLI-571XL BK</t>
  </si>
  <si>
    <t>INK CLI-571 BK</t>
  </si>
  <si>
    <t>INK CLI-571 C/M/Y/BK MULTI BL</t>
  </si>
  <si>
    <t>INK PGI-570/CLI-571 PGBK/C/M/Y/BK MULTI BL</t>
  </si>
  <si>
    <t>INK PGI-570XL/CLI-571 PGBK/C/M/Y/BK MULTI BL</t>
  </si>
  <si>
    <t>INK CLI-571 BK/C/M/Y PHOTO VALUE BL</t>
  </si>
  <si>
    <t>INK CLI-571XL BK/C/M/Y PHOTO VALUE BL</t>
  </si>
  <si>
    <t>INK PGI-2500XL BK/C/M/Y MULTI CAL</t>
  </si>
  <si>
    <t>INK PGI-1500XL BK/C/M/Y MULTI CAL</t>
  </si>
  <si>
    <t>CRG PG-540XL/CL-541XL PHOTO VALUE BL</t>
  </si>
  <si>
    <t>CRG PG-545XL/CL-546XL PHOTO VALUE BL</t>
  </si>
  <si>
    <t>INK CLI-521 BK/C/M/Y PHOTO VALUE BL</t>
  </si>
  <si>
    <t>INK CLI-526 BK/C/M/Y PHOTO VALUE BL</t>
  </si>
  <si>
    <t>INK CLI-551 BK/C/M/Y PHOTO VALUE BL</t>
  </si>
  <si>
    <t>INK CLI-551XL BK/C/M/Y PHOTO VALUE BL</t>
  </si>
  <si>
    <t>INK GI-590 BK</t>
  </si>
  <si>
    <t>INK GI-590 C</t>
  </si>
  <si>
    <t>INK GI-590 M</t>
  </si>
  <si>
    <t>INK GI-590 Y</t>
  </si>
  <si>
    <t>PIXMA TS6150, PIXMA TS6151, PIXMA TS8150, PIXMA TS8151, PIXMA TS8152, PIXMA TS9150, PIXMA TS9155, PIXMA TR7550, PIXMA TR8550, PIXMA TS6250, PIXMA TS6251, PIXMA TS9550, PIXMA TS9551C, PIXMA TS8250, PIXMA TS8251, PIXMA TS8252, PIXMA TS705, PIXMA TS8350, PIXMA TS8351, PIXMA TS8352, PIXMA TS6350, PIXMA TS6351</t>
  </si>
  <si>
    <t>PIXMA TS8150, PIXMA TS8151, PIXMA TS8152, PIXMA TS9150, PIXMA TS9155, PIXMA TS8250, PIXMA TS8251, PIXMA TS8252, PIXMA TS8350, PIXMA TS8351, PIXMA TS8352</t>
  </si>
  <si>
    <t>PGI-2500 BK/C/M/Y MULTI</t>
  </si>
  <si>
    <t>PGI-1500 BK/C/M/Y MULTI</t>
  </si>
  <si>
    <t>PG-560</t>
  </si>
  <si>
    <t>CL-561</t>
  </si>
  <si>
    <t>PG-560XL</t>
  </si>
  <si>
    <t>CL-561XL</t>
  </si>
  <si>
    <t>PIXMA G7050</t>
  </si>
  <si>
    <t>PIXMA GM4050</t>
  </si>
  <si>
    <t>PIXMA G6040, PIXMA G5040, PIXMA GM2040, PIXMA G7040, PIXMA GM4040</t>
  </si>
  <si>
    <t>PIXMA G6050, PIXMA G5050, PIXMA GM2050, PIXMA G7050, PIXMA GM4050</t>
  </si>
  <si>
    <t>PIXMA G6050, PIXMA G5050, PIXMA G7050</t>
  </si>
  <si>
    <t>PIXMA MG2150, PIXMA MG2250, PIXMA MG3150, PIXMA MG3250, PIXMA MG3550, PIXMA MG4150, PIXMA MG4250, PIXMA MX375, PIXMA MX395, PIXMA MX435, PIXMA MX455, PIXMA MX475, PIXMA MX515, PIXMA MX525, PIXMA MX535, PIXMA MG3650, PIXMA TS5150, PIXMA TS5151, PIXMA MG3650S, PIXMA GM2050, PIXMA GM4050</t>
  </si>
  <si>
    <t>PIXMA iP100, PIXMA iP100 wb, PIXMA iP110, PIXMA iP110 wb, A209W MKII, A209W MKII wb</t>
  </si>
  <si>
    <t>INK PFI-300 MBK</t>
  </si>
  <si>
    <t>INK PFI-300 PBK</t>
  </si>
  <si>
    <t>INK PFI-300 C</t>
  </si>
  <si>
    <t>INK PFI-300 M</t>
  </si>
  <si>
    <t>INK PFI-300 Y</t>
  </si>
  <si>
    <t>INK PFI-300 PC</t>
  </si>
  <si>
    <t>INK PFI-300 PM</t>
  </si>
  <si>
    <t>INK PFI-300 GY</t>
  </si>
  <si>
    <t>INK PFI-300 R</t>
  </si>
  <si>
    <t>INK PFI-300 CO</t>
  </si>
  <si>
    <t>INK PFI-300 MBK, INK PFI-300 PBK, INK PFI-300 C, INK PFI-300 M, INK PFI-300 Y, INK PFI-300 PC, INK PFI-300 PM, INK PFI-300 GY, INK PFI-300 R, INK PFI-300 CO</t>
  </si>
  <si>
    <t>PIXMA iP100, PIXMA iP100 wb, PIXMA iP110, PIXMA iP110 wb, PIXMA TR150, PIXMA TR150 wb</t>
  </si>
  <si>
    <t>PIXMA TR150</t>
  </si>
  <si>
    <t>Glossy Everyday Use (GP-501), Matte Photo Paper (MP-101), Plus Glossy II (PP-201), Plus Glossy II (PP-201 - 3.5"x3.5"), Plus Glossy II (PP-201 - 5"x5"), High Resolution Paper (HR-101N), Magnetic Photo Paper (MG-101), Restickable Photo Paper (RP-101),Double sided Matte Paper (MP-101D)</t>
  </si>
  <si>
    <t>PIXMA TR150 with battery</t>
  </si>
  <si>
    <t>PG-560XL, CL-561XL</t>
  </si>
  <si>
    <t>Glossy Everyday Use (GP-501), Matte Photo Paper (MP-101), Plus Glossy II (PP-201), Plus Glossy II (PP-201 - 3.5"x3.5"), Plus Glossy II (PP-201 - 5"x5"), Plus Semi-gloss (SG-201), Pro Luster (LU-101), Pro Platinum (PT-101), High Resolution Paper (HR-101N), Magnetic Photo Paper (MG-101), Restickable Photo Paper (RP-101), Light Fabric Iron-on Transfers (LF-101), Dark Fabric Iron-on Transfers (DF-101), Double sided Matte Paper (MP-101D)</t>
  </si>
  <si>
    <t>INK GI-51 BK</t>
  </si>
  <si>
    <t>INK GI-51 C</t>
  </si>
  <si>
    <t>INK GI-51 M</t>
  </si>
  <si>
    <t>INK GI-51 Y</t>
  </si>
  <si>
    <t>Glossy Everyday Use (GP-501), Matte Photo Paper (MP-101), Plus Glossy II (PP-201), Plus Glossy II (PP-201 - 3.5"x3.5"), Plus Glossy II (PP-201 - 5"x5"), Plus Semi-gloss (SG-201), Pro Luster (LU-101), High Resolution Paper (HR-101N), Magnetic Photo Paper (MG-101), Restickable Photo Paper (RP-101), Light Fabric Iron-on Transfers (LF-101), Dark Fabric Iron-on Transfers (DF-101), Double sided Matte Paper (MP-101D), Pro Platinum (PT-101)</t>
  </si>
  <si>
    <t>Glossy Everyday Use (GP-501), Matte Photo Paper (MP-101), Plus Glossy II (PP-201), Plus Glossy II (PP-201 - 3.5"x3.5"), Plus Glossy II (PP-201 - 5"x5"), Plus Semi-gloss (SG-201), Pro Luster (LU-101), High Resolution Paper (HR-101N), Printable Nail Stickers (NL-101), Magnetic Photo Paper (MG-101), Restickable Photo Paper (RP-101), Light Fabric Iron-on Transfers (LF-101), Dark Fabric Iron-on Transfers (DF-101), Double sided Matte Paper (MP-101D), Pro Platinum (PT-101)</t>
  </si>
  <si>
    <t>Glossy Everyday Use (GP-501), Matte Photo Paper (MP-101), Plus Glossy II (PP-201), Plus Glossy II (PP-201 - 5"x5"), Plus Semi-gloss (SG-201), Pro Luster (LU-101), High Resolution Paper (HR-101N), Magnetic Photo Paper (MG-101), Restickable Photo Paper (RP-101), Light Fabric Iron-on Transfers (LF-101), Dark Fabric Iron-on Transfers (DF-101), Double sided Matte Paper (MP-101D), Pro Platinum (PT-101)</t>
  </si>
  <si>
    <t>Glossy Everyday Use (GP-501), Matte Photo Paper (MP-101), Plus Glossy II (PP-201), Plus Glossy II (PP-201 - 5"x5"), Plus Semi-gloss (SG-201), Pro Luster (LU-101), Pro Platinum (PT-101), High Resolution Paper (HR-101N), Magnetic Photo Paper (MG-101), Restickable Photo Paper (RP-101), Light Fabric Iron-on Transfers (LF-101), Dark Fabric Iron-on Transfers (DF-101), Double sided Matte Paper (MP-101D), Pro Platinum (PT-101)</t>
  </si>
  <si>
    <t>Glossy Everyday Use (GP-501),  Matte Photo Paper (MP-101), Plus Glossy II (PP-201),Plus Glossy II (PP-201 - 3.5"x3.5"), Plus Glossy II (PP-201 - 5"x5"), Plus Semi-gloss (SG-201), Pro Luster (LU-101), High Resolution Paper (HR-101N), Magnetic Photo Paper (MG-101), Restickable Photo Paper (RP-101), Double sided Matte Paper (MP-101D), Pro Platinum (PT-101)</t>
  </si>
  <si>
    <t>imagePROGRAF PRO-300</t>
  </si>
  <si>
    <t>PIXMA G1520</t>
  </si>
  <si>
    <t>PIXMA G3560</t>
  </si>
  <si>
    <t>PIXMA G3520</t>
  </si>
  <si>
    <t>PIXMA G2520</t>
  </si>
  <si>
    <t>PIXMA G2560</t>
  </si>
  <si>
    <t>PIXMA PRO-200</t>
  </si>
  <si>
    <t>CLI-65Y, CLI-65PM, CLI-65PC, CLI-65M, CLI-65LGY, CLI-65GY, CLI-65C, CLI-65BK</t>
  </si>
  <si>
    <t>CLI-65 C</t>
  </si>
  <si>
    <t>CLI-65 GY</t>
  </si>
  <si>
    <t>CLI-65 LGY</t>
  </si>
  <si>
    <t>CLI-65 M</t>
  </si>
  <si>
    <t>CLI-65 PC</t>
  </si>
  <si>
    <t>CLI-65 PM</t>
  </si>
  <si>
    <t>CLI-65 Y</t>
  </si>
  <si>
    <t>MAINTENANCE CRG MC-G02</t>
  </si>
  <si>
    <t>PIXMA G1520
PIXMA G2520
PIXMA G2560
PIXMA G3520
PIXMA G3560</t>
  </si>
  <si>
    <t>INK GI-51 BK, INK GI-51 C, INK GI-51 M, INK GI-51 Y, MAINTENANCE CRG MC-G02</t>
  </si>
  <si>
    <t>INK GI-51 BK EMB</t>
  </si>
  <si>
    <t>INK GI-51 C EMB</t>
  </si>
  <si>
    <t>INK GI-51 M EMB</t>
  </si>
  <si>
    <t>INK GI-51 Y EMB</t>
  </si>
  <si>
    <t>TS7450EUR BK</t>
  </si>
  <si>
    <t>TS7450EUR WH</t>
  </si>
  <si>
    <t>PIXMA TS5350, PIXMA TS5351, PIXMA TS5352, PIXMA TS5353, TS7450, TS7451</t>
  </si>
  <si>
    <t>TS3450EUR BK</t>
  </si>
  <si>
    <t>TS3450EUR WH</t>
  </si>
  <si>
    <t>Matte Photo Paper (MP-101), Plus Glossy II (PP-201), Plus Semi-gloss (SG-201), Pro Luster (LU-101), Pro Platinum (PT-101), Pro Premium Matt (PM-101), Premium Fine Art Smooth (FA-SM1), Premium Fine Art Rough (FA-RG1),</t>
  </si>
  <si>
    <r>
      <t xml:space="preserve">Matte Photo Paper (MP-101), Plus Glossy II (PP-201), Plus Glossy II (PP-201 - 3.5"x3.5"), Plus Glossy II (PP-201 - 5"x5"), Plus Semi-gloss (SG-201), Pro Luster (LU-101), Pro Platinum (PT-101), Pro Premium Matt (PM-101), </t>
    </r>
    <r>
      <rPr>
        <sz val="11"/>
        <color rgb="FFFF0000"/>
        <rFont val="Calibri"/>
        <family val="2"/>
        <scheme val="minor"/>
      </rPr>
      <t>Premium Fine Art Rough (FA-RG1)</t>
    </r>
    <r>
      <rPr>
        <sz val="11"/>
        <color theme="1"/>
        <rFont val="Calibri"/>
        <family val="2"/>
        <scheme val="minor"/>
      </rPr>
      <t>, Printable Nail Stickers (NL-101), Magnetic Photo Paper (MG-101), Restickable Photo Paper (RP-101), Double sided Matte Paper (MP-101D)</t>
    </r>
  </si>
  <si>
    <t>Matte Photo Paper (MP-101), Plus Glossy II (PP-201), Plus Semi-gloss (SG-201), Pro Luster (LU-101), Pro Platinum (PT-101), Pro Premium Matt (PM-101), Premium Fine Art Smooth (FA-SM1), Premium Fine Art Rough (FA-RG1)</t>
  </si>
  <si>
    <t>PIXMA iP100, PIXMA iP100 wb, PIXMA iP110, PIXMA iP110 wb, TR150, TR150 wb</t>
  </si>
  <si>
    <t>TS3450 EUR BK</t>
  </si>
  <si>
    <t>TS3450 EUR WH</t>
  </si>
  <si>
    <t>CLI-65 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</si>
</sst>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8"/>
      <name val="Times New Roman"/>
      <family val="1"/>
    </font>
    <font>
      <sz val="8"/>
      <name val="Times New Roman"/>
      <family val="1"/>
    </font>
    <font>
      <sz val="10"/>
      <name val="Arial"/>
      <family val="2"/>
    </font>
    <font>
      <sz val="8"/>
      <name val="DendaNew"/>
    </font>
    <font>
      <sz val="11"/>
      <name val="DendaNew"/>
    </font>
    <font>
      <u/>
      <sz val="18"/>
      <color theme="3"/>
      <name val="DendaNew"/>
    </font>
    <font>
      <b/>
      <sz val="16"/>
      <name val="DendaNew"/>
    </font>
    <font>
      <sz val="11"/>
      <color rgb="FFFF0000"/>
      <name val="Calibri"/>
      <family val="2"/>
      <scheme val="minor"/>
    </font>
    <font>
      <b/>
      <sz val="11"/>
      <name val="Calibri"/>
      <family val="2"/>
      <scheme val="minor"/>
    </font>
    <font>
      <sz val="11"/>
      <name val="Calibri"/>
      <family val="2"/>
      <scheme val="minor"/>
    </font>
    <font>
      <sz val="10"/>
      <name val="Times New Roman"/>
      <family val="1"/>
    </font>
    <font>
      <sz val="8"/>
      <color rgb="FFFF0000"/>
      <name val="Times New Roman"/>
      <family val="1"/>
    </font>
    <font>
      <sz val="10"/>
      <color rgb="FFFF0000"/>
      <name val="Times New Roman"/>
      <family val="1"/>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7">
    <xf numFmtId="0" fontId="0" fillId="0" borderId="0"/>
    <xf numFmtId="0" fontId="2" fillId="0" borderId="0"/>
    <xf numFmtId="0" fontId="4" fillId="0" borderId="0"/>
    <xf numFmtId="0" fontId="3" fillId="0" borderId="0"/>
    <xf numFmtId="0" fontId="3" fillId="0" borderId="0"/>
    <xf numFmtId="0" fontId="2" fillId="0" borderId="0"/>
    <xf numFmtId="0" fontId="2" fillId="0" borderId="0"/>
  </cellStyleXfs>
  <cellXfs count="47">
    <xf numFmtId="0" fontId="0" fillId="0" borderId="0" xfId="0"/>
    <xf numFmtId="0" fontId="2" fillId="0" borderId="0" xfId="1"/>
    <xf numFmtId="0" fontId="5" fillId="0" borderId="0" xfId="1" applyFont="1" applyBorder="1"/>
    <xf numFmtId="0" fontId="6" fillId="3" borderId="4" xfId="1" applyFont="1" applyFill="1" applyBorder="1" applyAlignment="1">
      <alignment horizontal="left" vertical="center" wrapText="1" indent="1"/>
    </xf>
    <xf numFmtId="0" fontId="6" fillId="3" borderId="2" xfId="1" applyFont="1" applyFill="1" applyBorder="1" applyAlignment="1">
      <alignment horizontal="left" vertical="center" wrapText="1" indent="1"/>
    </xf>
    <xf numFmtId="0" fontId="7" fillId="3" borderId="2" xfId="1" applyFont="1" applyFill="1" applyBorder="1" applyAlignment="1">
      <alignment horizontal="left" vertical="center" indent="1"/>
    </xf>
    <xf numFmtId="0" fontId="8" fillId="2" borderId="2" xfId="1" applyFont="1" applyFill="1" applyBorder="1" applyAlignment="1">
      <alignment horizontal="left" vertical="center" indent="1"/>
    </xf>
    <xf numFmtId="0" fontId="8" fillId="2" borderId="2" xfId="1" applyFont="1" applyFill="1" applyBorder="1" applyAlignment="1">
      <alignment horizontal="center" vertical="center"/>
    </xf>
    <xf numFmtId="0" fontId="8" fillId="4" borderId="3" xfId="1" applyFont="1" applyFill="1" applyBorder="1" applyAlignment="1">
      <alignment horizontal="left" vertical="center" indent="1"/>
    </xf>
    <xf numFmtId="0" fontId="8" fillId="4" borderId="2" xfId="1" applyFont="1" applyFill="1" applyBorder="1" applyAlignment="1">
      <alignment horizontal="center" vertical="center"/>
    </xf>
    <xf numFmtId="0" fontId="8" fillId="5" borderId="2" xfId="1" applyFont="1" applyFill="1" applyBorder="1" applyAlignment="1">
      <alignment horizontal="center" vertical="center"/>
    </xf>
    <xf numFmtId="0" fontId="8" fillId="6" borderId="2" xfId="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1" xfId="0" applyFont="1" applyBorder="1" applyAlignment="1">
      <alignment wrapText="1"/>
    </xf>
    <xf numFmtId="0" fontId="1" fillId="9" borderId="1" xfId="0" applyFont="1" applyFill="1" applyBorder="1" applyAlignment="1">
      <alignment wrapText="1"/>
    </xf>
    <xf numFmtId="0" fontId="1" fillId="8" borderId="1" xfId="0" applyFont="1" applyFill="1" applyBorder="1" applyAlignment="1">
      <alignment vertical="top" wrapText="1"/>
    </xf>
    <xf numFmtId="0" fontId="1" fillId="7" borderId="1" xfId="0" applyFont="1" applyFill="1" applyBorder="1" applyAlignment="1">
      <alignment wrapText="1"/>
    </xf>
    <xf numFmtId="0" fontId="0" fillId="0" borderId="1" xfId="0" applyBorder="1" applyAlignment="1">
      <alignment wrapText="1"/>
    </xf>
    <xf numFmtId="0" fontId="0" fillId="0" borderId="0" xfId="0" applyBorder="1"/>
    <xf numFmtId="0" fontId="2" fillId="0" borderId="0" xfId="0" applyFont="1" applyBorder="1" applyAlignment="1">
      <alignment wrapText="1"/>
    </xf>
    <xf numFmtId="0" fontId="9" fillId="0" borderId="1" xfId="0" applyFont="1" applyBorder="1"/>
    <xf numFmtId="0" fontId="10" fillId="9" borderId="1" xfId="0" applyFont="1" applyFill="1" applyBorder="1"/>
    <xf numFmtId="0" fontId="11" fillId="0" borderId="1" xfId="0" applyFont="1" applyBorder="1"/>
    <xf numFmtId="0" fontId="10" fillId="0" borderId="0" xfId="0" applyFont="1"/>
    <xf numFmtId="0" fontId="10" fillId="8" borderId="1" xfId="0" applyFont="1" applyFill="1" applyBorder="1" applyAlignment="1">
      <alignment vertical="top" wrapText="1"/>
    </xf>
    <xf numFmtId="0" fontId="11" fillId="0" borderId="0" xfId="0" applyFont="1" applyAlignment="1">
      <alignment vertical="top" wrapText="1"/>
    </xf>
    <xf numFmtId="0" fontId="10" fillId="7" borderId="1" xfId="0" applyFont="1" applyFill="1" applyBorder="1"/>
    <xf numFmtId="0" fontId="11" fillId="0" borderId="0" xfId="0" applyFont="1"/>
    <xf numFmtId="0" fontId="0" fillId="0" borderId="1" xfId="0" applyFont="1" applyBorder="1"/>
    <xf numFmtId="0" fontId="0" fillId="0" borderId="1" xfId="0" applyBorder="1"/>
    <xf numFmtId="0" fontId="12" fillId="3" borderId="7" xfId="0" applyFont="1" applyFill="1" applyBorder="1" applyAlignment="1">
      <alignment horizontal="left" vertical="center" wrapText="1"/>
    </xf>
    <xf numFmtId="0" fontId="12" fillId="3" borderId="8" xfId="0" applyFont="1" applyFill="1" applyBorder="1" applyAlignment="1">
      <alignment wrapText="1"/>
    </xf>
    <xf numFmtId="0" fontId="12" fillId="3" borderId="8" xfId="0" applyFont="1" applyFill="1" applyBorder="1" applyAlignment="1">
      <alignment vertical="top" wrapText="1"/>
    </xf>
    <xf numFmtId="0" fontId="11" fillId="0" borderId="1" xfId="0" applyFont="1" applyBorder="1" applyAlignment="1"/>
    <xf numFmtId="0" fontId="12" fillId="3" borderId="1" xfId="0" applyFont="1" applyFill="1" applyBorder="1" applyAlignment="1">
      <alignment wrapText="1"/>
    </xf>
    <xf numFmtId="0" fontId="13" fillId="0" borderId="1" xfId="0" applyFont="1" applyBorder="1"/>
    <xf numFmtId="0" fontId="0" fillId="0" borderId="1" xfId="0" applyBorder="1" applyAlignment="1">
      <alignment wrapText="1"/>
    </xf>
    <xf numFmtId="0" fontId="0" fillId="0" borderId="1" xfId="0" applyBorder="1" applyAlignment="1">
      <alignment wrapText="1"/>
    </xf>
    <xf numFmtId="0" fontId="9" fillId="0" borderId="1" xfId="0" applyFont="1" applyBorder="1" applyAlignment="1">
      <alignment wrapText="1"/>
    </xf>
    <xf numFmtId="0" fontId="14" fillId="3" borderId="8" xfId="0" applyFont="1" applyFill="1" applyBorder="1" applyAlignment="1">
      <alignment wrapText="1"/>
    </xf>
    <xf numFmtId="0" fontId="11" fillId="0" borderId="1" xfId="0" applyFont="1" applyBorder="1" applyAlignment="1">
      <alignment wrapText="1"/>
    </xf>
    <xf numFmtId="0" fontId="12" fillId="3" borderId="7" xfId="0" applyFont="1" applyFill="1" applyBorder="1" applyAlignment="1">
      <alignment horizontal="left" vertical="center"/>
    </xf>
    <xf numFmtId="0" fontId="12" fillId="3" borderId="1" xfId="0"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6" xfId="1" applyFont="1" applyFill="1" applyBorder="1" applyAlignment="1">
      <alignment horizontal="left" vertical="center"/>
    </xf>
    <xf numFmtId="0" fontId="7" fillId="3" borderId="5" xfId="1" applyFont="1" applyFill="1" applyBorder="1" applyAlignment="1">
      <alignment horizontal="left" vertical="center"/>
    </xf>
  </cellXfs>
  <cellStyles count="7">
    <cellStyle name="Normal 2" xfId="4" xr:uid="{00000000-0005-0000-0000-000001000000}"/>
    <cellStyle name="Normal 2 2" xfId="6" xr:uid="{055E6002-5513-4A4B-BEC9-D8C2BC042D2F}"/>
    <cellStyle name="Normal 3" xfId="3" xr:uid="{00000000-0005-0000-0000-000002000000}"/>
    <cellStyle name="Normal 3 2" xfId="5" xr:uid="{E626A85A-0C90-4066-87AF-D8DA2799A704}"/>
    <cellStyle name="Normal 4" xfId="1" xr:uid="{00000000-0005-0000-0000-000003000000}"/>
    <cellStyle name="Standard" xfId="0" builtinId="0"/>
    <cellStyle name="標準_Compatibility Chart for BJ Media2003.03.1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10"/>
  <sheetViews>
    <sheetView tabSelected="1" zoomScale="85" zoomScaleNormal="85" workbookViewId="0">
      <selection activeCell="B3" sqref="B3:B7"/>
    </sheetView>
  </sheetViews>
  <sheetFormatPr baseColWidth="10" defaultColWidth="9.140625" defaultRowHeight="15" x14ac:dyDescent="0.25"/>
  <cols>
    <col min="1" max="1" width="6.28515625" customWidth="1"/>
    <col min="2" max="2" width="54.140625" bestFit="1" customWidth="1"/>
    <col min="3" max="3" width="50.140625" customWidth="1"/>
  </cols>
  <sheetData>
    <row r="1" spans="2:4" ht="15.75" thickBot="1" x14ac:dyDescent="0.3">
      <c r="B1" s="2"/>
      <c r="C1" s="2"/>
      <c r="D1" s="1"/>
    </row>
    <row r="2" spans="2:4" ht="21" thickBot="1" x14ac:dyDescent="0.3">
      <c r="B2" s="8" t="s">
        <v>291</v>
      </c>
      <c r="C2" s="9" t="s">
        <v>16</v>
      </c>
      <c r="D2" s="1"/>
    </row>
    <row r="3" spans="2:4" ht="202.5" customHeight="1" thickBot="1" x14ac:dyDescent="0.3">
      <c r="B3" s="44" t="s">
        <v>95</v>
      </c>
      <c r="C3" s="3" t="str">
        <f>VLOOKUP($B$3,'Printer - ink'!B3:D290,2,)</f>
        <v>PGI-550PGBK , CLI-551Y, CLI-551M, CLI-551GY, CLI-551C, CLI-551BK</v>
      </c>
      <c r="D3" s="1"/>
    </row>
    <row r="4" spans="2:4" ht="21" thickBot="1" x14ac:dyDescent="0.3">
      <c r="B4" s="45"/>
      <c r="C4" s="10" t="s">
        <v>25</v>
      </c>
      <c r="D4" s="1"/>
    </row>
    <row r="5" spans="2:4" ht="118.15" customHeight="1" thickBot="1" x14ac:dyDescent="0.3">
      <c r="B5" s="45"/>
      <c r="C5" s="3" t="str">
        <f>IF(VLOOKUP($B$3,'Printer - ink'!B3:D290,3,)&gt;0, VLOOKUP($B$3,'Printer - ink'!B3:D290,3,),"-")</f>
        <v>PGI-550PGBK/CLI-551 BK/C/M/Y/GY, PGI-550PGBK XL, CLI-551Y XL, CLI-551M XL, CLI-551GY XL, CLI-551C XL, CLI-551BK XL, CLI-551 Multipack (C/M/Y/BK), CLI-551 PHOTO VALUE (C/M/Y/BK), CLI-551XL PHOTO VALUE (C/M/Y/BK)</v>
      </c>
      <c r="D5" s="1"/>
    </row>
    <row r="6" spans="2:4" ht="21" thickBot="1" x14ac:dyDescent="0.3">
      <c r="B6" s="45"/>
      <c r="C6" s="11" t="s">
        <v>26</v>
      </c>
      <c r="D6" s="1"/>
    </row>
    <row r="7" spans="2:4" ht="130.9" customHeight="1" thickBot="1" x14ac:dyDescent="0.3">
      <c r="B7" s="46"/>
      <c r="C7" s="4" t="str">
        <f>IF(VLOOKUP($B$3,'Printer - paper'!B3:C289,2,)&gt;0,VLOOKUP($B$3,'Printer - paper'!B3:C289,2,),"-")</f>
        <v>Glossy Everyday Use (GP-501), Matte Photo Paper (MP-101), Plus Glossy II (PP-201), Plus Semi-gloss (SG-201), Pro Luster (LU-101), Pro Platinum (PT-101), High Resolution Paper (HR-101N), Photo Stickers (PS-101), T-shirt Transfer  (TR-301), Magnetic Photo Paper (MG-101), Restickable Photo Paper (RP-101), Light Fabric Iron-on Transfers (LF-101), Dark Fabric Iron-on Transfers (DF-101)</v>
      </c>
      <c r="D7" s="1"/>
    </row>
    <row r="8" spans="2:4" ht="15.75" thickBot="1" x14ac:dyDescent="0.3">
      <c r="B8" s="1"/>
      <c r="C8" s="1"/>
      <c r="D8" s="1"/>
    </row>
    <row r="9" spans="2:4" ht="21" thickBot="1" x14ac:dyDescent="0.3">
      <c r="B9" s="6" t="s">
        <v>29</v>
      </c>
      <c r="C9" s="7" t="s">
        <v>292</v>
      </c>
      <c r="D9" s="1"/>
    </row>
    <row r="10" spans="2:4" ht="127.15" customHeight="1" thickBot="1" x14ac:dyDescent="0.3">
      <c r="B10" s="5" t="s">
        <v>507</v>
      </c>
      <c r="C10" s="4" t="str">
        <f>VLOOKUP($B$10,'Ink - printer'!B3:C290,2,)</f>
        <v>PIXMA iP4850, PIXMA iP4950, PIXMA iX6550, PIXMA MG5150, PIXMA MG5250, PIXMA MG5350, PIXMA MG6150, PIXMA MG6250, PIXMA MG8150, PIXMA MG8250, PIXMA MX715, PIXMA MX885, PIXMA MX895</v>
      </c>
      <c r="D10" s="1"/>
    </row>
  </sheetData>
  <mergeCells count="1">
    <mergeCell ref="B3:B7"/>
  </mergeCells>
  <pageMargins left="0.7" right="0.7" top="0.75" bottom="0.75" header="0.3" footer="0.3"/>
  <pageSetup paperSize="9" scale="82"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00000000-0002-0000-0000-000000000000}">
          <x14:formula1>
            <xm:f>'Printer - ink'!$B$3:$B$290</xm:f>
          </x14:formula1>
          <xm:sqref>B3:B7</xm:sqref>
        </x14:dataValidation>
        <x14:dataValidation type="list" allowBlank="1" showInputMessage="1" showErrorMessage="1" prompt="Select from list" xr:uid="{00000000-0002-0000-0000-000001000000}">
          <x14:formula1>
            <xm:f>'Ink - printer'!$B$3:$B$266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M289"/>
  <sheetViews>
    <sheetView zoomScale="70" zoomScaleNormal="70" workbookViewId="0">
      <pane xSplit="4" ySplit="2" topLeftCell="E3" activePane="bottomRight" state="frozen"/>
      <selection pane="topRight" activeCell="E1" sqref="E1"/>
      <selection pane="bottomLeft" activeCell="A3" sqref="A3"/>
      <selection pane="bottomRight" activeCell="H9" sqref="H9"/>
    </sheetView>
  </sheetViews>
  <sheetFormatPr baseColWidth="10" defaultColWidth="9.140625" defaultRowHeight="15" x14ac:dyDescent="0.25"/>
  <cols>
    <col min="2" max="2" width="30.42578125" style="24" customWidth="1"/>
    <col min="3" max="3" width="31" style="12" customWidth="1"/>
    <col min="4" max="4" width="32.5703125" style="12" customWidth="1"/>
  </cols>
  <sheetData>
    <row r="2" spans="2:4" x14ac:dyDescent="0.25">
      <c r="B2" s="22" t="s">
        <v>30</v>
      </c>
      <c r="C2" s="15" t="s">
        <v>16</v>
      </c>
      <c r="D2" s="15" t="s">
        <v>17</v>
      </c>
    </row>
    <row r="3" spans="2:4" x14ac:dyDescent="0.25">
      <c r="B3" s="23" t="s">
        <v>106</v>
      </c>
      <c r="C3" s="14" t="s">
        <v>11</v>
      </c>
      <c r="D3" s="14" t="s">
        <v>12</v>
      </c>
    </row>
    <row r="4" spans="2:4" x14ac:dyDescent="0.25">
      <c r="B4" s="23" t="s">
        <v>107</v>
      </c>
      <c r="C4" s="14" t="s">
        <v>11</v>
      </c>
      <c r="D4" s="14" t="s">
        <v>12</v>
      </c>
    </row>
    <row r="5" spans="2:4" x14ac:dyDescent="0.25">
      <c r="B5" s="23" t="s">
        <v>108</v>
      </c>
      <c r="C5" s="14" t="s">
        <v>11</v>
      </c>
      <c r="D5" s="14" t="s">
        <v>12</v>
      </c>
    </row>
    <row r="6" spans="2:4" x14ac:dyDescent="0.25">
      <c r="B6" s="23" t="s">
        <v>109</v>
      </c>
      <c r="C6" s="14" t="s">
        <v>11</v>
      </c>
      <c r="D6" s="14" t="s">
        <v>12</v>
      </c>
    </row>
    <row r="7" spans="2:4" x14ac:dyDescent="0.25">
      <c r="B7" s="23" t="s">
        <v>701</v>
      </c>
      <c r="C7" s="14" t="s">
        <v>449</v>
      </c>
      <c r="D7" s="14" t="s">
        <v>668</v>
      </c>
    </row>
    <row r="8" spans="2:4" x14ac:dyDescent="0.25">
      <c r="B8" s="23" t="s">
        <v>702</v>
      </c>
      <c r="C8" s="14" t="s">
        <v>449</v>
      </c>
      <c r="D8" s="14" t="s">
        <v>668</v>
      </c>
    </row>
    <row r="9" spans="2:4" ht="195" x14ac:dyDescent="0.25">
      <c r="B9" s="23" t="s">
        <v>295</v>
      </c>
      <c r="C9" s="14" t="s">
        <v>296</v>
      </c>
      <c r="D9" s="14"/>
    </row>
    <row r="10" spans="2:4" ht="75" x14ac:dyDescent="0.25">
      <c r="B10" s="23" t="s">
        <v>679</v>
      </c>
      <c r="C10" s="14" t="s">
        <v>663</v>
      </c>
      <c r="D10" s="14"/>
    </row>
    <row r="11" spans="2:4" ht="45" x14ac:dyDescent="0.25">
      <c r="B11" s="23" t="s">
        <v>33</v>
      </c>
      <c r="C11" s="14" t="s">
        <v>34</v>
      </c>
      <c r="D11" s="14" t="s">
        <v>321</v>
      </c>
    </row>
    <row r="12" spans="2:4" ht="45" x14ac:dyDescent="0.25">
      <c r="B12" s="23" t="s">
        <v>310</v>
      </c>
      <c r="C12" s="38" t="s">
        <v>34</v>
      </c>
      <c r="D12" s="14" t="s">
        <v>321</v>
      </c>
    </row>
    <row r="13" spans="2:4" ht="45" x14ac:dyDescent="0.25">
      <c r="B13" s="23" t="s">
        <v>36</v>
      </c>
      <c r="C13" s="14" t="s">
        <v>37</v>
      </c>
      <c r="D13" s="14" t="s">
        <v>322</v>
      </c>
    </row>
    <row r="14" spans="2:4" ht="45" x14ac:dyDescent="0.25">
      <c r="B14" s="23" t="s">
        <v>311</v>
      </c>
      <c r="C14" s="38" t="s">
        <v>37</v>
      </c>
      <c r="D14" s="14" t="s">
        <v>322</v>
      </c>
    </row>
    <row r="15" spans="2:4" ht="45" x14ac:dyDescent="0.25">
      <c r="B15" s="23" t="s">
        <v>312</v>
      </c>
      <c r="C15" s="38" t="s">
        <v>37</v>
      </c>
      <c r="D15" s="14" t="s">
        <v>322</v>
      </c>
    </row>
    <row r="16" spans="2:4" ht="45" x14ac:dyDescent="0.25">
      <c r="B16" s="23" t="s">
        <v>38</v>
      </c>
      <c r="C16" s="14" t="s">
        <v>37</v>
      </c>
      <c r="D16" s="14" t="s">
        <v>322</v>
      </c>
    </row>
    <row r="17" spans="2:4" ht="45" x14ac:dyDescent="0.25">
      <c r="B17" s="23" t="s">
        <v>313</v>
      </c>
      <c r="C17" s="38" t="s">
        <v>37</v>
      </c>
      <c r="D17" s="14" t="s">
        <v>322</v>
      </c>
    </row>
    <row r="18" spans="2:4" ht="45" x14ac:dyDescent="0.25">
      <c r="B18" s="23" t="s">
        <v>314</v>
      </c>
      <c r="C18" s="38" t="s">
        <v>37</v>
      </c>
      <c r="D18" s="14" t="s">
        <v>322</v>
      </c>
    </row>
    <row r="19" spans="2:4" ht="45" x14ac:dyDescent="0.25">
      <c r="B19" s="23" t="s">
        <v>39</v>
      </c>
      <c r="C19" s="14" t="s">
        <v>34</v>
      </c>
      <c r="D19" s="14" t="s">
        <v>321</v>
      </c>
    </row>
    <row r="20" spans="2:4" ht="45" x14ac:dyDescent="0.25">
      <c r="B20" s="23" t="s">
        <v>315</v>
      </c>
      <c r="C20" s="38" t="s">
        <v>34</v>
      </c>
      <c r="D20" s="14" t="s">
        <v>321</v>
      </c>
    </row>
    <row r="21" spans="2:4" ht="45" x14ac:dyDescent="0.25">
      <c r="B21" s="23" t="s">
        <v>316</v>
      </c>
      <c r="C21" s="38" t="s">
        <v>34</v>
      </c>
      <c r="D21" s="14" t="s">
        <v>321</v>
      </c>
    </row>
    <row r="22" spans="2:4" ht="45" x14ac:dyDescent="0.25">
      <c r="B22" s="23" t="s">
        <v>40</v>
      </c>
      <c r="C22" s="14" t="s">
        <v>34</v>
      </c>
      <c r="D22" s="14" t="s">
        <v>321</v>
      </c>
    </row>
    <row r="23" spans="2:4" ht="45" x14ac:dyDescent="0.25">
      <c r="B23" s="23" t="s">
        <v>317</v>
      </c>
      <c r="C23" s="38" t="s">
        <v>34</v>
      </c>
      <c r="D23" s="14" t="s">
        <v>321</v>
      </c>
    </row>
    <row r="24" spans="2:4" ht="45" x14ac:dyDescent="0.25">
      <c r="B24" s="23" t="s">
        <v>318</v>
      </c>
      <c r="C24" s="38" t="s">
        <v>34</v>
      </c>
      <c r="D24" s="14" t="s">
        <v>321</v>
      </c>
    </row>
    <row r="25" spans="2:4" ht="60" x14ac:dyDescent="0.25">
      <c r="B25" s="23" t="s">
        <v>335</v>
      </c>
      <c r="C25" s="38" t="s">
        <v>336</v>
      </c>
      <c r="D25" s="38"/>
    </row>
    <row r="26" spans="2:4" ht="30" x14ac:dyDescent="0.25">
      <c r="B26" s="29" t="s">
        <v>402</v>
      </c>
      <c r="C26" s="14" t="s">
        <v>396</v>
      </c>
      <c r="D26" s="14" t="s">
        <v>35</v>
      </c>
    </row>
    <row r="27" spans="2:4" ht="30" x14ac:dyDescent="0.25">
      <c r="B27" s="23" t="s">
        <v>397</v>
      </c>
      <c r="C27" s="14" t="s">
        <v>396</v>
      </c>
      <c r="D27" s="14"/>
    </row>
    <row r="28" spans="2:4" ht="45" x14ac:dyDescent="0.25">
      <c r="B28" s="23" t="s">
        <v>680</v>
      </c>
      <c r="C28" s="14" t="s">
        <v>696</v>
      </c>
      <c r="D28" s="39"/>
    </row>
    <row r="29" spans="2:4" ht="60" x14ac:dyDescent="0.25">
      <c r="B29" s="23" t="s">
        <v>334</v>
      </c>
      <c r="C29" s="14" t="s">
        <v>336</v>
      </c>
      <c r="D29" s="18"/>
    </row>
    <row r="30" spans="2:4" ht="30" x14ac:dyDescent="0.25">
      <c r="B30" s="23" t="s">
        <v>401</v>
      </c>
      <c r="C30" s="14" t="s">
        <v>396</v>
      </c>
      <c r="D30" s="14" t="s">
        <v>35</v>
      </c>
    </row>
    <row r="31" spans="2:4" ht="30" x14ac:dyDescent="0.25">
      <c r="B31" s="23" t="s">
        <v>395</v>
      </c>
      <c r="C31" s="14" t="s">
        <v>396</v>
      </c>
      <c r="D31" s="14"/>
    </row>
    <row r="32" spans="2:4" ht="45" x14ac:dyDescent="0.25">
      <c r="B32" s="23" t="s">
        <v>683</v>
      </c>
      <c r="C32" s="14" t="s">
        <v>696</v>
      </c>
      <c r="D32" s="39"/>
    </row>
    <row r="33" spans="2:4" ht="45" x14ac:dyDescent="0.25">
      <c r="B33" s="23" t="s">
        <v>684</v>
      </c>
      <c r="C33" s="14" t="s">
        <v>696</v>
      </c>
      <c r="D33" s="39"/>
    </row>
    <row r="34" spans="2:4" ht="60" x14ac:dyDescent="0.25">
      <c r="B34" s="23" t="s">
        <v>331</v>
      </c>
      <c r="C34" s="14" t="s">
        <v>332</v>
      </c>
      <c r="D34" s="14"/>
    </row>
    <row r="35" spans="2:4" ht="30" x14ac:dyDescent="0.25">
      <c r="B35" s="29" t="s">
        <v>400</v>
      </c>
      <c r="C35" s="14" t="s">
        <v>396</v>
      </c>
      <c r="D35" s="14" t="s">
        <v>35</v>
      </c>
    </row>
    <row r="36" spans="2:4" ht="30" x14ac:dyDescent="0.25">
      <c r="B36" s="23" t="s">
        <v>399</v>
      </c>
      <c r="C36" s="14" t="s">
        <v>396</v>
      </c>
      <c r="D36" s="14"/>
    </row>
    <row r="37" spans="2:4" ht="45" x14ac:dyDescent="0.25">
      <c r="B37" s="23" t="s">
        <v>682</v>
      </c>
      <c r="C37" s="14" t="s">
        <v>696</v>
      </c>
      <c r="D37" s="39"/>
    </row>
    <row r="38" spans="2:4" ht="45" x14ac:dyDescent="0.25">
      <c r="B38" s="23" t="s">
        <v>681</v>
      </c>
      <c r="C38" s="14" t="s">
        <v>696</v>
      </c>
      <c r="D38" s="39"/>
    </row>
    <row r="39" spans="2:4" ht="60" x14ac:dyDescent="0.25">
      <c r="B39" s="23" t="s">
        <v>333</v>
      </c>
      <c r="C39" s="18" t="s">
        <v>336</v>
      </c>
      <c r="D39" s="18"/>
    </row>
    <row r="40" spans="2:4" ht="30" x14ac:dyDescent="0.25">
      <c r="B40" s="23" t="s">
        <v>398</v>
      </c>
      <c r="C40" s="14" t="s">
        <v>396</v>
      </c>
      <c r="D40" s="14"/>
    </row>
    <row r="41" spans="2:4" ht="30" x14ac:dyDescent="0.25">
      <c r="B41" s="29" t="s">
        <v>403</v>
      </c>
      <c r="C41" s="14" t="s">
        <v>396</v>
      </c>
      <c r="D41" s="14" t="s">
        <v>35</v>
      </c>
    </row>
    <row r="42" spans="2:4" ht="30" x14ac:dyDescent="0.25">
      <c r="B42" s="23" t="s">
        <v>428</v>
      </c>
      <c r="C42" s="14" t="s">
        <v>429</v>
      </c>
      <c r="D42" s="14"/>
    </row>
    <row r="43" spans="2:4" ht="30" x14ac:dyDescent="0.25">
      <c r="B43" s="23" t="s">
        <v>430</v>
      </c>
      <c r="C43" s="14" t="s">
        <v>429</v>
      </c>
      <c r="D43" s="14"/>
    </row>
    <row r="44" spans="2:4" ht="30" x14ac:dyDescent="0.25">
      <c r="B44" s="23" t="s">
        <v>646</v>
      </c>
      <c r="C44" s="14" t="s">
        <v>429</v>
      </c>
      <c r="D44" s="14"/>
    </row>
    <row r="45" spans="2:4" x14ac:dyDescent="0.25">
      <c r="B45" s="23" t="s">
        <v>431</v>
      </c>
      <c r="C45" s="14" t="s">
        <v>432</v>
      </c>
      <c r="D45" s="14" t="s">
        <v>433</v>
      </c>
    </row>
    <row r="46" spans="2:4" x14ac:dyDescent="0.25">
      <c r="B46" s="23" t="s">
        <v>647</v>
      </c>
      <c r="C46" s="14" t="s">
        <v>432</v>
      </c>
      <c r="D46" s="14" t="s">
        <v>433</v>
      </c>
    </row>
    <row r="47" spans="2:4" x14ac:dyDescent="0.25">
      <c r="B47" s="23" t="s">
        <v>41</v>
      </c>
      <c r="C47" s="14" t="s">
        <v>42</v>
      </c>
      <c r="D47" s="14" t="s">
        <v>271</v>
      </c>
    </row>
    <row r="48" spans="2:4" x14ac:dyDescent="0.25">
      <c r="B48" s="23" t="s">
        <v>43</v>
      </c>
      <c r="C48" s="14" t="s">
        <v>42</v>
      </c>
      <c r="D48" s="14" t="s">
        <v>271</v>
      </c>
    </row>
    <row r="49" spans="2:4" x14ac:dyDescent="0.25">
      <c r="B49" s="23" t="s">
        <v>44</v>
      </c>
      <c r="C49" s="14" t="s">
        <v>42</v>
      </c>
      <c r="D49" s="14" t="s">
        <v>271</v>
      </c>
    </row>
    <row r="50" spans="2:4" x14ac:dyDescent="0.25">
      <c r="B50" s="23" t="s">
        <v>45</v>
      </c>
      <c r="C50" s="14" t="s">
        <v>42</v>
      </c>
      <c r="D50" s="14" t="s">
        <v>271</v>
      </c>
    </row>
    <row r="51" spans="2:4" ht="30" x14ac:dyDescent="0.25">
      <c r="B51" s="23" t="s">
        <v>46</v>
      </c>
      <c r="C51" s="14" t="s">
        <v>6</v>
      </c>
      <c r="D51" s="14" t="s">
        <v>272</v>
      </c>
    </row>
    <row r="52" spans="2:4" ht="30" x14ac:dyDescent="0.25">
      <c r="B52" s="23" t="s">
        <v>47</v>
      </c>
      <c r="C52" s="14" t="s">
        <v>6</v>
      </c>
      <c r="D52" s="14" t="s">
        <v>272</v>
      </c>
    </row>
    <row r="53" spans="2:4" x14ac:dyDescent="0.25">
      <c r="B53" s="23" t="s">
        <v>48</v>
      </c>
      <c r="C53" s="14" t="s">
        <v>49</v>
      </c>
      <c r="D53" s="14" t="s">
        <v>10</v>
      </c>
    </row>
    <row r="54" spans="2:4" x14ac:dyDescent="0.25">
      <c r="B54" s="23" t="s">
        <v>50</v>
      </c>
      <c r="C54" s="14" t="s">
        <v>49</v>
      </c>
      <c r="D54" s="14" t="s">
        <v>10</v>
      </c>
    </row>
    <row r="55" spans="2:4" ht="30" x14ac:dyDescent="0.25">
      <c r="B55" s="23" t="s">
        <v>51</v>
      </c>
      <c r="C55" s="14" t="s">
        <v>52</v>
      </c>
      <c r="D55" s="14" t="s">
        <v>273</v>
      </c>
    </row>
    <row r="56" spans="2:4" ht="30" x14ac:dyDescent="0.25">
      <c r="B56" s="23" t="s">
        <v>53</v>
      </c>
      <c r="C56" s="14" t="s">
        <v>52</v>
      </c>
      <c r="D56" s="14" t="s">
        <v>273</v>
      </c>
    </row>
    <row r="57" spans="2:4" ht="30" x14ac:dyDescent="0.25">
      <c r="B57" s="23" t="s">
        <v>54</v>
      </c>
      <c r="C57" s="14" t="s">
        <v>49</v>
      </c>
      <c r="D57" s="14" t="s">
        <v>274</v>
      </c>
    </row>
    <row r="58" spans="2:4" ht="30" x14ac:dyDescent="0.25">
      <c r="B58" s="23" t="s">
        <v>55</v>
      </c>
      <c r="C58" s="14" t="s">
        <v>52</v>
      </c>
      <c r="D58" s="14" t="s">
        <v>273</v>
      </c>
    </row>
    <row r="59" spans="2:4" ht="30" x14ac:dyDescent="0.25">
      <c r="B59" s="23" t="s">
        <v>56</v>
      </c>
      <c r="C59" s="14" t="s">
        <v>52</v>
      </c>
      <c r="D59" s="14" t="s">
        <v>273</v>
      </c>
    </row>
    <row r="60" spans="2:4" ht="30" x14ac:dyDescent="0.25">
      <c r="B60" s="23" t="s">
        <v>57</v>
      </c>
      <c r="C60" s="14" t="s">
        <v>58</v>
      </c>
      <c r="D60" s="14" t="s">
        <v>275</v>
      </c>
    </row>
    <row r="61" spans="2:4" ht="30" x14ac:dyDescent="0.25">
      <c r="B61" s="23" t="s">
        <v>59</v>
      </c>
      <c r="C61" s="14" t="s">
        <v>58</v>
      </c>
      <c r="D61" s="14" t="s">
        <v>275</v>
      </c>
    </row>
    <row r="62" spans="2:4" ht="45" x14ac:dyDescent="0.25">
      <c r="B62" s="23" t="s">
        <v>60</v>
      </c>
      <c r="C62" s="14" t="s">
        <v>61</v>
      </c>
      <c r="D62" s="14" t="s">
        <v>276</v>
      </c>
    </row>
    <row r="63" spans="2:4" ht="30" x14ac:dyDescent="0.25">
      <c r="B63" s="23" t="s">
        <v>62</v>
      </c>
      <c r="C63" s="14" t="s">
        <v>63</v>
      </c>
      <c r="D63" s="14" t="s">
        <v>277</v>
      </c>
    </row>
    <row r="64" spans="2:4" ht="30" x14ac:dyDescent="0.25">
      <c r="B64" s="23" t="s">
        <v>64</v>
      </c>
      <c r="C64" s="14" t="s">
        <v>65</v>
      </c>
      <c r="D64" s="14" t="s">
        <v>278</v>
      </c>
    </row>
    <row r="65" spans="2:4" ht="30" x14ac:dyDescent="0.25">
      <c r="B65" s="23" t="s">
        <v>66</v>
      </c>
      <c r="C65" s="14" t="s">
        <v>65</v>
      </c>
      <c r="D65" s="14" t="s">
        <v>278</v>
      </c>
    </row>
    <row r="66" spans="2:4" ht="45" x14ac:dyDescent="0.25">
      <c r="B66" s="23" t="s">
        <v>67</v>
      </c>
      <c r="C66" s="14" t="s">
        <v>68</v>
      </c>
      <c r="D66" s="14" t="s">
        <v>279</v>
      </c>
    </row>
    <row r="67" spans="2:4" ht="30" x14ac:dyDescent="0.25">
      <c r="B67" s="23" t="s">
        <v>69</v>
      </c>
      <c r="C67" s="14" t="s">
        <v>70</v>
      </c>
      <c r="D67" s="14" t="s">
        <v>277</v>
      </c>
    </row>
    <row r="68" spans="2:4" ht="30" x14ac:dyDescent="0.25">
      <c r="B68" s="23" t="s">
        <v>71</v>
      </c>
      <c r="C68" s="14" t="s">
        <v>70</v>
      </c>
      <c r="D68" s="14" t="s">
        <v>277</v>
      </c>
    </row>
    <row r="69" spans="2:4" ht="30" x14ac:dyDescent="0.25">
      <c r="B69" s="23" t="s">
        <v>72</v>
      </c>
      <c r="C69" s="14" t="s">
        <v>73</v>
      </c>
      <c r="D69" s="14" t="s">
        <v>278</v>
      </c>
    </row>
    <row r="70" spans="2:4" ht="30" x14ac:dyDescent="0.25">
      <c r="B70" s="23" t="s">
        <v>74</v>
      </c>
      <c r="C70" s="14" t="s">
        <v>73</v>
      </c>
      <c r="D70" s="14" t="s">
        <v>278</v>
      </c>
    </row>
    <row r="71" spans="2:4" ht="30" x14ac:dyDescent="0.25">
      <c r="B71" s="23" t="s">
        <v>75</v>
      </c>
      <c r="C71" s="14" t="s">
        <v>73</v>
      </c>
      <c r="D71" s="14" t="s">
        <v>278</v>
      </c>
    </row>
    <row r="72" spans="2:4" ht="30" x14ac:dyDescent="0.25">
      <c r="B72" s="23" t="s">
        <v>76</v>
      </c>
      <c r="C72" s="14" t="s">
        <v>73</v>
      </c>
      <c r="D72" s="14" t="s">
        <v>278</v>
      </c>
    </row>
    <row r="73" spans="2:4" ht="30" x14ac:dyDescent="0.25">
      <c r="B73" s="23" t="s">
        <v>77</v>
      </c>
      <c r="C73" s="14" t="s">
        <v>73</v>
      </c>
      <c r="D73" s="14" t="s">
        <v>278</v>
      </c>
    </row>
    <row r="74" spans="2:4" ht="45" x14ac:dyDescent="0.25">
      <c r="B74" s="23" t="s">
        <v>78</v>
      </c>
      <c r="C74" s="14" t="s">
        <v>68</v>
      </c>
      <c r="D74" s="14" t="s">
        <v>279</v>
      </c>
    </row>
    <row r="75" spans="2:4" ht="45" x14ac:dyDescent="0.25">
      <c r="B75" s="23" t="s">
        <v>79</v>
      </c>
      <c r="C75" s="14" t="s">
        <v>68</v>
      </c>
      <c r="D75" s="14" t="s">
        <v>279</v>
      </c>
    </row>
    <row r="76" spans="2:4" ht="45" x14ac:dyDescent="0.25">
      <c r="B76" s="23" t="s">
        <v>80</v>
      </c>
      <c r="C76" s="14" t="s">
        <v>68</v>
      </c>
      <c r="D76" s="14" t="s">
        <v>279</v>
      </c>
    </row>
    <row r="77" spans="2:4" ht="45" x14ac:dyDescent="0.25">
      <c r="B77" s="23" t="s">
        <v>81</v>
      </c>
      <c r="C77" s="14" t="s">
        <v>82</v>
      </c>
      <c r="D77" s="14" t="s">
        <v>280</v>
      </c>
    </row>
    <row r="78" spans="2:4" ht="45" x14ac:dyDescent="0.25">
      <c r="B78" s="23" t="s">
        <v>83</v>
      </c>
      <c r="C78" s="14" t="s">
        <v>82</v>
      </c>
      <c r="D78" s="14" t="s">
        <v>280</v>
      </c>
    </row>
    <row r="79" spans="2:4" ht="30" x14ac:dyDescent="0.25">
      <c r="B79" s="23" t="s">
        <v>84</v>
      </c>
      <c r="C79" s="14" t="s">
        <v>70</v>
      </c>
      <c r="D79" s="14" t="s">
        <v>277</v>
      </c>
    </row>
    <row r="80" spans="2:4" ht="30" x14ac:dyDescent="0.25">
      <c r="B80" s="23" t="s">
        <v>85</v>
      </c>
      <c r="C80" s="14" t="s">
        <v>73</v>
      </c>
      <c r="D80" s="14" t="s">
        <v>278</v>
      </c>
    </row>
    <row r="81" spans="2:4" ht="30" x14ac:dyDescent="0.25">
      <c r="B81" s="23" t="s">
        <v>86</v>
      </c>
      <c r="C81" s="14" t="s">
        <v>73</v>
      </c>
      <c r="D81" s="14" t="s">
        <v>278</v>
      </c>
    </row>
    <row r="82" spans="2:4" ht="30" x14ac:dyDescent="0.25">
      <c r="B82" s="23" t="s">
        <v>87</v>
      </c>
      <c r="C82" s="14" t="s">
        <v>73</v>
      </c>
      <c r="D82" s="14" t="s">
        <v>278</v>
      </c>
    </row>
    <row r="83" spans="2:4" ht="30" x14ac:dyDescent="0.25">
      <c r="B83" s="23" t="s">
        <v>88</v>
      </c>
      <c r="C83" s="14" t="s">
        <v>89</v>
      </c>
      <c r="D83" s="14" t="s">
        <v>9</v>
      </c>
    </row>
    <row r="84" spans="2:4" ht="30" x14ac:dyDescent="0.25">
      <c r="B84" s="23" t="s">
        <v>90</v>
      </c>
      <c r="C84" s="14" t="s">
        <v>89</v>
      </c>
      <c r="D84" s="14" t="s">
        <v>9</v>
      </c>
    </row>
    <row r="85" spans="2:4" ht="75" x14ac:dyDescent="0.25">
      <c r="B85" s="23" t="s">
        <v>91</v>
      </c>
      <c r="C85" s="14" t="s">
        <v>92</v>
      </c>
      <c r="D85" s="14" t="s">
        <v>281</v>
      </c>
    </row>
    <row r="86" spans="2:4" ht="30" x14ac:dyDescent="0.25">
      <c r="B86" s="23" t="s">
        <v>93</v>
      </c>
      <c r="C86" s="14" t="s">
        <v>94</v>
      </c>
      <c r="D86" s="14" t="s">
        <v>3</v>
      </c>
    </row>
    <row r="87" spans="2:4" ht="105" x14ac:dyDescent="0.25">
      <c r="B87" s="23" t="s">
        <v>95</v>
      </c>
      <c r="C87" s="14" t="s">
        <v>96</v>
      </c>
      <c r="D87" s="14" t="s">
        <v>282</v>
      </c>
    </row>
    <row r="88" spans="2:4" ht="30" x14ac:dyDescent="0.25">
      <c r="B88" s="23" t="s">
        <v>97</v>
      </c>
      <c r="C88" s="14" t="s">
        <v>98</v>
      </c>
      <c r="D88" s="14" t="s">
        <v>35</v>
      </c>
    </row>
    <row r="89" spans="2:4" ht="30" x14ac:dyDescent="0.25">
      <c r="B89" s="23" t="s">
        <v>99</v>
      </c>
      <c r="C89" s="14" t="s">
        <v>98</v>
      </c>
      <c r="D89" s="14" t="s">
        <v>35</v>
      </c>
    </row>
    <row r="90" spans="2:4" ht="30" x14ac:dyDescent="0.25">
      <c r="B90" s="23" t="s">
        <v>100</v>
      </c>
      <c r="C90" s="14" t="s">
        <v>65</v>
      </c>
      <c r="D90" s="14" t="s">
        <v>278</v>
      </c>
    </row>
    <row r="91" spans="2:4" ht="30" x14ac:dyDescent="0.25">
      <c r="B91" s="23" t="s">
        <v>101</v>
      </c>
      <c r="C91" s="14" t="s">
        <v>65</v>
      </c>
      <c r="D91" s="14" t="s">
        <v>278</v>
      </c>
    </row>
    <row r="92" spans="2:4" ht="45" x14ac:dyDescent="0.25">
      <c r="B92" s="23" t="s">
        <v>102</v>
      </c>
      <c r="C92" s="14" t="s">
        <v>82</v>
      </c>
      <c r="D92" s="14" t="s">
        <v>280</v>
      </c>
    </row>
    <row r="93" spans="2:4" ht="90" x14ac:dyDescent="0.25">
      <c r="B93" s="23" t="s">
        <v>105</v>
      </c>
      <c r="C93" s="14" t="s">
        <v>92</v>
      </c>
      <c r="D93" s="14" t="s">
        <v>283</v>
      </c>
    </row>
    <row r="94" spans="2:4" ht="30" x14ac:dyDescent="0.25">
      <c r="B94" s="23" t="s">
        <v>103</v>
      </c>
      <c r="C94" s="14" t="s">
        <v>104</v>
      </c>
      <c r="D94" s="14" t="s">
        <v>35</v>
      </c>
    </row>
    <row r="95" spans="2:4" ht="60" x14ac:dyDescent="0.25">
      <c r="B95" s="23" t="s">
        <v>110</v>
      </c>
      <c r="C95" s="14" t="s">
        <v>111</v>
      </c>
      <c r="D95" s="14" t="s">
        <v>284</v>
      </c>
    </row>
    <row r="96" spans="2:4" ht="60" x14ac:dyDescent="0.25">
      <c r="B96" s="23" t="s">
        <v>112</v>
      </c>
      <c r="C96" s="14" t="s">
        <v>111</v>
      </c>
      <c r="D96" s="14" t="s">
        <v>284</v>
      </c>
    </row>
    <row r="97" spans="2:4" ht="45" x14ac:dyDescent="0.25">
      <c r="B97" s="23" t="s">
        <v>113</v>
      </c>
      <c r="C97" s="14" t="s">
        <v>61</v>
      </c>
      <c r="D97" s="14" t="s">
        <v>276</v>
      </c>
    </row>
    <row r="98" spans="2:4" ht="45" x14ac:dyDescent="0.25">
      <c r="B98" s="23" t="s">
        <v>114</v>
      </c>
      <c r="C98" s="14" t="s">
        <v>61</v>
      </c>
      <c r="D98" s="14" t="s">
        <v>276</v>
      </c>
    </row>
    <row r="99" spans="2:4" ht="45" x14ac:dyDescent="0.25">
      <c r="B99" s="23" t="s">
        <v>329</v>
      </c>
      <c r="C99" s="38" t="s">
        <v>61</v>
      </c>
      <c r="D99" s="38" t="s">
        <v>276</v>
      </c>
    </row>
    <row r="100" spans="2:4" ht="45" x14ac:dyDescent="0.25">
      <c r="B100" s="23" t="s">
        <v>330</v>
      </c>
      <c r="C100" s="38" t="s">
        <v>61</v>
      </c>
      <c r="D100" s="38" t="s">
        <v>276</v>
      </c>
    </row>
    <row r="101" spans="2:4" ht="45" x14ac:dyDescent="0.25">
      <c r="B101" s="23" t="s">
        <v>115</v>
      </c>
      <c r="C101" s="14" t="s">
        <v>61</v>
      </c>
      <c r="D101" s="14" t="s">
        <v>276</v>
      </c>
    </row>
    <row r="102" spans="2:4" ht="45" x14ac:dyDescent="0.25">
      <c r="B102" s="23" t="s">
        <v>325</v>
      </c>
      <c r="C102" s="18" t="s">
        <v>61</v>
      </c>
      <c r="D102" s="18" t="s">
        <v>276</v>
      </c>
    </row>
    <row r="103" spans="2:4" ht="45" x14ac:dyDescent="0.25">
      <c r="B103" s="23" t="s">
        <v>326</v>
      </c>
      <c r="C103" s="18" t="s">
        <v>61</v>
      </c>
      <c r="D103" s="18" t="s">
        <v>276</v>
      </c>
    </row>
    <row r="104" spans="2:4" ht="45" x14ac:dyDescent="0.25">
      <c r="B104" s="23" t="s">
        <v>327</v>
      </c>
      <c r="C104" s="38" t="s">
        <v>61</v>
      </c>
      <c r="D104" s="38" t="s">
        <v>276</v>
      </c>
    </row>
    <row r="105" spans="2:4" ht="45" x14ac:dyDescent="0.25">
      <c r="B105" s="23" t="s">
        <v>328</v>
      </c>
      <c r="C105" s="18" t="s">
        <v>61</v>
      </c>
      <c r="D105" s="18" t="s">
        <v>276</v>
      </c>
    </row>
    <row r="106" spans="2:4" ht="60" x14ac:dyDescent="0.25">
      <c r="B106" s="23" t="s">
        <v>116</v>
      </c>
      <c r="C106" s="14" t="s">
        <v>111</v>
      </c>
      <c r="D106" s="14" t="s">
        <v>284</v>
      </c>
    </row>
    <row r="107" spans="2:4" ht="60" x14ac:dyDescent="0.25">
      <c r="B107" s="23" t="s">
        <v>117</v>
      </c>
      <c r="C107" s="14" t="s">
        <v>111</v>
      </c>
      <c r="D107" s="14" t="s">
        <v>284</v>
      </c>
    </row>
    <row r="108" spans="2:4" ht="60" x14ac:dyDescent="0.25">
      <c r="B108" s="23" t="s">
        <v>118</v>
      </c>
      <c r="C108" s="14" t="s">
        <v>111</v>
      </c>
      <c r="D108" s="14" t="s">
        <v>284</v>
      </c>
    </row>
    <row r="109" spans="2:4" ht="60" x14ac:dyDescent="0.25">
      <c r="B109" s="23" t="s">
        <v>227</v>
      </c>
      <c r="C109" s="14" t="s">
        <v>111</v>
      </c>
      <c r="D109" s="14" t="s">
        <v>284</v>
      </c>
    </row>
    <row r="110" spans="2:4" ht="60" x14ac:dyDescent="0.25">
      <c r="B110" s="29" t="s">
        <v>415</v>
      </c>
      <c r="C110" s="14" t="s">
        <v>111</v>
      </c>
      <c r="D110" s="14" t="s">
        <v>284</v>
      </c>
    </row>
    <row r="111" spans="2:4" ht="60" x14ac:dyDescent="0.25">
      <c r="B111" s="23" t="s">
        <v>119</v>
      </c>
      <c r="C111" s="14" t="s">
        <v>111</v>
      </c>
      <c r="D111" s="14" t="s">
        <v>284</v>
      </c>
    </row>
    <row r="112" spans="2:4" ht="60" x14ac:dyDescent="0.25">
      <c r="B112" s="23" t="s">
        <v>120</v>
      </c>
      <c r="C112" s="14" t="s">
        <v>111</v>
      </c>
      <c r="D112" s="14" t="s">
        <v>284</v>
      </c>
    </row>
    <row r="113" spans="2:4" ht="45" x14ac:dyDescent="0.25">
      <c r="B113" s="23" t="s">
        <v>121</v>
      </c>
      <c r="C113" s="14" t="s">
        <v>82</v>
      </c>
      <c r="D113" s="14" t="s">
        <v>280</v>
      </c>
    </row>
    <row r="114" spans="2:4" ht="45" x14ac:dyDescent="0.25">
      <c r="B114" s="23" t="s">
        <v>122</v>
      </c>
      <c r="C114" s="14" t="s">
        <v>82</v>
      </c>
      <c r="D114" s="14" t="s">
        <v>280</v>
      </c>
    </row>
    <row r="115" spans="2:4" ht="45" x14ac:dyDescent="0.25">
      <c r="B115" s="23" t="s">
        <v>123</v>
      </c>
      <c r="C115" s="14" t="s">
        <v>82</v>
      </c>
      <c r="D115" s="14" t="s">
        <v>280</v>
      </c>
    </row>
    <row r="116" spans="2:4" ht="75" x14ac:dyDescent="0.25">
      <c r="B116" s="23" t="s">
        <v>124</v>
      </c>
      <c r="C116" s="14" t="s">
        <v>92</v>
      </c>
      <c r="D116" s="14" t="s">
        <v>281</v>
      </c>
    </row>
    <row r="117" spans="2:4" ht="75" x14ac:dyDescent="0.25">
      <c r="B117" s="23" t="s">
        <v>125</v>
      </c>
      <c r="C117" s="14" t="s">
        <v>92</v>
      </c>
      <c r="D117" s="14" t="s">
        <v>281</v>
      </c>
    </row>
    <row r="118" spans="2:4" ht="75" x14ac:dyDescent="0.25">
      <c r="B118" s="23" t="s">
        <v>126</v>
      </c>
      <c r="C118" s="14" t="s">
        <v>92</v>
      </c>
      <c r="D118" s="14" t="s">
        <v>281</v>
      </c>
    </row>
    <row r="119" spans="2:4" ht="120" x14ac:dyDescent="0.25">
      <c r="B119" s="23" t="s">
        <v>228</v>
      </c>
      <c r="C119" s="14" t="s">
        <v>229</v>
      </c>
      <c r="D119" s="14" t="s">
        <v>293</v>
      </c>
    </row>
    <row r="120" spans="2:4" ht="120" x14ac:dyDescent="0.25">
      <c r="B120" s="23" t="s">
        <v>230</v>
      </c>
      <c r="C120" s="14" t="s">
        <v>229</v>
      </c>
      <c r="D120" s="14" t="s">
        <v>293</v>
      </c>
    </row>
    <row r="121" spans="2:4" ht="120" x14ac:dyDescent="0.25">
      <c r="B121" s="23" t="s">
        <v>231</v>
      </c>
      <c r="C121" s="14" t="s">
        <v>229</v>
      </c>
      <c r="D121" s="14" t="s">
        <v>293</v>
      </c>
    </row>
    <row r="122" spans="2:4" ht="120" x14ac:dyDescent="0.25">
      <c r="B122" s="23" t="s">
        <v>232</v>
      </c>
      <c r="C122" s="14" t="s">
        <v>229</v>
      </c>
      <c r="D122" s="14" t="s">
        <v>293</v>
      </c>
    </row>
    <row r="123" spans="2:4" ht="45" x14ac:dyDescent="0.25">
      <c r="B123" s="23" t="s">
        <v>127</v>
      </c>
      <c r="C123" s="14" t="s">
        <v>128</v>
      </c>
      <c r="D123" s="14" t="s">
        <v>280</v>
      </c>
    </row>
    <row r="124" spans="2:4" ht="45" x14ac:dyDescent="0.25">
      <c r="B124" s="23" t="s">
        <v>129</v>
      </c>
      <c r="C124" s="14" t="s">
        <v>128</v>
      </c>
      <c r="D124" s="14" t="s">
        <v>280</v>
      </c>
    </row>
    <row r="125" spans="2:4" ht="105" x14ac:dyDescent="0.25">
      <c r="B125" s="23" t="s">
        <v>130</v>
      </c>
      <c r="C125" s="14" t="s">
        <v>96</v>
      </c>
      <c r="D125" s="14" t="s">
        <v>282</v>
      </c>
    </row>
    <row r="126" spans="2:4" ht="120" x14ac:dyDescent="0.25">
      <c r="B126" s="23" t="s">
        <v>131</v>
      </c>
      <c r="C126" s="14" t="s">
        <v>132</v>
      </c>
      <c r="D126" s="14" t="s">
        <v>285</v>
      </c>
    </row>
    <row r="127" spans="2:4" ht="75" x14ac:dyDescent="0.25">
      <c r="B127" s="23" t="s">
        <v>133</v>
      </c>
      <c r="C127" s="14" t="s">
        <v>92</v>
      </c>
      <c r="D127" s="14" t="s">
        <v>281</v>
      </c>
    </row>
    <row r="128" spans="2:4" ht="120" x14ac:dyDescent="0.25">
      <c r="B128" s="23" t="s">
        <v>233</v>
      </c>
      <c r="C128" s="14" t="s">
        <v>229</v>
      </c>
      <c r="D128" s="14" t="s">
        <v>293</v>
      </c>
    </row>
    <row r="129" spans="2:4" ht="120" x14ac:dyDescent="0.25">
      <c r="B129" s="23" t="s">
        <v>234</v>
      </c>
      <c r="C129" s="14" t="s">
        <v>229</v>
      </c>
      <c r="D129" s="14" t="s">
        <v>293</v>
      </c>
    </row>
    <row r="130" spans="2:4" ht="120" x14ac:dyDescent="0.25">
      <c r="B130" s="23" t="s">
        <v>235</v>
      </c>
      <c r="C130" s="14" t="s">
        <v>229</v>
      </c>
      <c r="D130" s="14" t="s">
        <v>293</v>
      </c>
    </row>
    <row r="131" spans="2:4" ht="120" x14ac:dyDescent="0.25">
      <c r="B131" s="23" t="s">
        <v>236</v>
      </c>
      <c r="C131" s="14" t="s">
        <v>229</v>
      </c>
      <c r="D131" s="14" t="s">
        <v>293</v>
      </c>
    </row>
    <row r="132" spans="2:4" ht="105" x14ac:dyDescent="0.25">
      <c r="B132" s="23" t="s">
        <v>134</v>
      </c>
      <c r="C132" s="14" t="s">
        <v>96</v>
      </c>
      <c r="D132" s="14" t="s">
        <v>282</v>
      </c>
    </row>
    <row r="133" spans="2:4" ht="105" x14ac:dyDescent="0.25">
      <c r="B133" s="23" t="s">
        <v>135</v>
      </c>
      <c r="C133" s="14" t="s">
        <v>96</v>
      </c>
      <c r="D133" s="14" t="s">
        <v>282</v>
      </c>
    </row>
    <row r="134" spans="2:4" ht="135" x14ac:dyDescent="0.25">
      <c r="B134" s="23" t="s">
        <v>237</v>
      </c>
      <c r="C134" s="14" t="s">
        <v>238</v>
      </c>
      <c r="D134" s="14" t="s">
        <v>294</v>
      </c>
    </row>
    <row r="135" spans="2:4" ht="135" x14ac:dyDescent="0.25">
      <c r="B135" s="23" t="s">
        <v>239</v>
      </c>
      <c r="C135" s="14" t="s">
        <v>238</v>
      </c>
      <c r="D135" s="14" t="s">
        <v>294</v>
      </c>
    </row>
    <row r="136" spans="2:4" ht="135" x14ac:dyDescent="0.25">
      <c r="B136" s="23" t="s">
        <v>240</v>
      </c>
      <c r="C136" s="14" t="s">
        <v>238</v>
      </c>
      <c r="D136" s="14" t="s">
        <v>294</v>
      </c>
    </row>
    <row r="137" spans="2:4" ht="135" x14ac:dyDescent="0.25">
      <c r="B137" s="23" t="s">
        <v>241</v>
      </c>
      <c r="C137" s="14" t="s">
        <v>238</v>
      </c>
      <c r="D137" s="14" t="s">
        <v>294</v>
      </c>
    </row>
    <row r="138" spans="2:4" ht="45" x14ac:dyDescent="0.25">
      <c r="B138" s="23" t="s">
        <v>136</v>
      </c>
      <c r="C138" s="14" t="s">
        <v>128</v>
      </c>
      <c r="D138" s="14" t="s">
        <v>280</v>
      </c>
    </row>
    <row r="139" spans="2:4" ht="45" x14ac:dyDescent="0.25">
      <c r="B139" s="23" t="s">
        <v>137</v>
      </c>
      <c r="C139" s="14" t="s">
        <v>128</v>
      </c>
      <c r="D139" s="14" t="s">
        <v>280</v>
      </c>
    </row>
    <row r="140" spans="2:4" ht="30" x14ac:dyDescent="0.25">
      <c r="B140" s="23" t="s">
        <v>138</v>
      </c>
      <c r="C140" s="14" t="s">
        <v>52</v>
      </c>
      <c r="D140" s="14" t="s">
        <v>273</v>
      </c>
    </row>
    <row r="141" spans="2:4" ht="30" x14ac:dyDescent="0.25">
      <c r="B141" s="23" t="s">
        <v>139</v>
      </c>
      <c r="C141" s="14" t="s">
        <v>49</v>
      </c>
      <c r="D141" s="14" t="s">
        <v>274</v>
      </c>
    </row>
    <row r="142" spans="2:4" ht="30" x14ac:dyDescent="0.25">
      <c r="B142" s="23" t="s">
        <v>140</v>
      </c>
      <c r="C142" s="14" t="s">
        <v>49</v>
      </c>
      <c r="D142" s="14" t="s">
        <v>274</v>
      </c>
    </row>
    <row r="143" spans="2:4" ht="30" x14ac:dyDescent="0.25">
      <c r="B143" s="23" t="s">
        <v>141</v>
      </c>
      <c r="C143" s="14" t="s">
        <v>49</v>
      </c>
      <c r="D143" s="14" t="s">
        <v>274</v>
      </c>
    </row>
    <row r="144" spans="2:4" ht="30" x14ac:dyDescent="0.25">
      <c r="B144" s="23" t="s">
        <v>142</v>
      </c>
      <c r="C144" s="14" t="s">
        <v>49</v>
      </c>
      <c r="D144" s="14" t="s">
        <v>274</v>
      </c>
    </row>
    <row r="145" spans="2:4" ht="30" x14ac:dyDescent="0.25">
      <c r="B145" s="23" t="s">
        <v>143</v>
      </c>
      <c r="C145" s="14" t="s">
        <v>52</v>
      </c>
      <c r="D145" s="14" t="s">
        <v>273</v>
      </c>
    </row>
    <row r="146" spans="2:4" ht="30" x14ac:dyDescent="0.25">
      <c r="B146" s="23" t="s">
        <v>144</v>
      </c>
      <c r="C146" s="14" t="s">
        <v>52</v>
      </c>
      <c r="D146" s="14" t="s">
        <v>273</v>
      </c>
    </row>
    <row r="147" spans="2:4" ht="30" x14ac:dyDescent="0.25">
      <c r="B147" s="23" t="s">
        <v>145</v>
      </c>
      <c r="C147" s="14" t="s">
        <v>52</v>
      </c>
      <c r="D147" s="14" t="s">
        <v>273</v>
      </c>
    </row>
    <row r="148" spans="2:4" ht="30" x14ac:dyDescent="0.25">
      <c r="B148" s="23" t="s">
        <v>146</v>
      </c>
      <c r="C148" s="14" t="s">
        <v>58</v>
      </c>
      <c r="D148" s="14" t="s">
        <v>275</v>
      </c>
    </row>
    <row r="149" spans="2:4" ht="30" x14ac:dyDescent="0.25">
      <c r="B149" s="23" t="s">
        <v>147</v>
      </c>
      <c r="C149" s="14" t="s">
        <v>58</v>
      </c>
      <c r="D149" s="14" t="s">
        <v>275</v>
      </c>
    </row>
    <row r="150" spans="2:4" ht="30" x14ac:dyDescent="0.25">
      <c r="B150" s="23" t="s">
        <v>148</v>
      </c>
      <c r="C150" s="14" t="s">
        <v>58</v>
      </c>
      <c r="D150" s="14" t="s">
        <v>275</v>
      </c>
    </row>
    <row r="151" spans="2:4" ht="30" x14ac:dyDescent="0.25">
      <c r="B151" s="23" t="s">
        <v>149</v>
      </c>
      <c r="C151" s="14" t="s">
        <v>58</v>
      </c>
      <c r="D151" s="14" t="s">
        <v>275</v>
      </c>
    </row>
    <row r="152" spans="2:4" ht="30" x14ac:dyDescent="0.25">
      <c r="B152" s="23" t="s">
        <v>150</v>
      </c>
      <c r="C152" s="14" t="s">
        <v>58</v>
      </c>
      <c r="D152" s="14" t="s">
        <v>275</v>
      </c>
    </row>
    <row r="153" spans="2:4" ht="30" x14ac:dyDescent="0.25">
      <c r="B153" s="23" t="s">
        <v>151</v>
      </c>
      <c r="C153" s="14" t="s">
        <v>58</v>
      </c>
      <c r="D153" s="14" t="s">
        <v>275</v>
      </c>
    </row>
    <row r="154" spans="2:4" ht="30" x14ac:dyDescent="0.25">
      <c r="B154" s="23" t="s">
        <v>152</v>
      </c>
      <c r="C154" s="14" t="s">
        <v>58</v>
      </c>
      <c r="D154" s="14" t="s">
        <v>275</v>
      </c>
    </row>
    <row r="155" spans="2:4" ht="30" x14ac:dyDescent="0.25">
      <c r="B155" s="23" t="s">
        <v>153</v>
      </c>
      <c r="C155" s="14" t="s">
        <v>58</v>
      </c>
      <c r="D155" s="14" t="s">
        <v>275</v>
      </c>
    </row>
    <row r="156" spans="2:4" ht="30" x14ac:dyDescent="0.25">
      <c r="B156" s="23" t="s">
        <v>154</v>
      </c>
      <c r="C156" s="14" t="s">
        <v>58</v>
      </c>
      <c r="D156" s="14" t="s">
        <v>275</v>
      </c>
    </row>
    <row r="157" spans="2:4" ht="30" x14ac:dyDescent="0.25">
      <c r="B157" s="23" t="s">
        <v>155</v>
      </c>
      <c r="C157" s="14" t="s">
        <v>156</v>
      </c>
      <c r="D157" s="14" t="s">
        <v>273</v>
      </c>
    </row>
    <row r="158" spans="2:4" ht="30" x14ac:dyDescent="0.25">
      <c r="B158" s="23" t="s">
        <v>157</v>
      </c>
      <c r="C158" s="14" t="s">
        <v>156</v>
      </c>
      <c r="D158" s="14" t="s">
        <v>273</v>
      </c>
    </row>
    <row r="159" spans="2:4" ht="30" x14ac:dyDescent="0.25">
      <c r="B159" s="23" t="s">
        <v>158</v>
      </c>
      <c r="C159" s="14" t="s">
        <v>49</v>
      </c>
      <c r="D159" s="14" t="s">
        <v>274</v>
      </c>
    </row>
    <row r="160" spans="2:4" ht="30" x14ac:dyDescent="0.25">
      <c r="B160" s="23" t="s">
        <v>159</v>
      </c>
      <c r="C160" s="14" t="s">
        <v>52</v>
      </c>
      <c r="D160" s="14" t="s">
        <v>273</v>
      </c>
    </row>
    <row r="161" spans="2:4" ht="30" x14ac:dyDescent="0.25">
      <c r="B161" s="23" t="s">
        <v>160</v>
      </c>
      <c r="C161" s="14" t="s">
        <v>58</v>
      </c>
      <c r="D161" s="14" t="s">
        <v>275</v>
      </c>
    </row>
    <row r="162" spans="2:4" ht="30" x14ac:dyDescent="0.25">
      <c r="B162" s="23" t="s">
        <v>161</v>
      </c>
      <c r="C162" s="14" t="s">
        <v>58</v>
      </c>
      <c r="D162" s="14" t="s">
        <v>275</v>
      </c>
    </row>
    <row r="163" spans="2:4" ht="30" x14ac:dyDescent="0.25">
      <c r="B163" s="23" t="s">
        <v>162</v>
      </c>
      <c r="C163" s="14" t="s">
        <v>58</v>
      </c>
      <c r="D163" s="14" t="s">
        <v>275</v>
      </c>
    </row>
    <row r="164" spans="2:4" ht="30" x14ac:dyDescent="0.25">
      <c r="B164" s="23" t="s">
        <v>163</v>
      </c>
      <c r="C164" s="14" t="s">
        <v>58</v>
      </c>
      <c r="D164" s="14" t="s">
        <v>275</v>
      </c>
    </row>
    <row r="165" spans="2:4" ht="30" x14ac:dyDescent="0.25">
      <c r="B165" s="23" t="s">
        <v>164</v>
      </c>
      <c r="C165" s="14" t="s">
        <v>58</v>
      </c>
      <c r="D165" s="14" t="s">
        <v>275</v>
      </c>
    </row>
    <row r="166" spans="2:4" ht="30" x14ac:dyDescent="0.25">
      <c r="B166" s="23" t="s">
        <v>165</v>
      </c>
      <c r="C166" s="14" t="s">
        <v>73</v>
      </c>
      <c r="D166" s="14" t="s">
        <v>278</v>
      </c>
    </row>
    <row r="167" spans="2:4" ht="30" x14ac:dyDescent="0.25">
      <c r="B167" s="23" t="s">
        <v>166</v>
      </c>
      <c r="C167" s="14" t="s">
        <v>65</v>
      </c>
      <c r="D167" s="14" t="s">
        <v>278</v>
      </c>
    </row>
    <row r="168" spans="2:4" ht="30" x14ac:dyDescent="0.25">
      <c r="B168" s="23" t="s">
        <v>167</v>
      </c>
      <c r="C168" s="14" t="s">
        <v>65</v>
      </c>
      <c r="D168" s="14" t="s">
        <v>278</v>
      </c>
    </row>
    <row r="169" spans="2:4" ht="30" x14ac:dyDescent="0.25">
      <c r="B169" s="23" t="s">
        <v>168</v>
      </c>
      <c r="C169" s="14" t="s">
        <v>65</v>
      </c>
      <c r="D169" s="14" t="s">
        <v>278</v>
      </c>
    </row>
    <row r="170" spans="2:4" ht="30" x14ac:dyDescent="0.25">
      <c r="B170" s="23" t="s">
        <v>169</v>
      </c>
      <c r="C170" s="14" t="s">
        <v>73</v>
      </c>
      <c r="D170" s="14" t="s">
        <v>278</v>
      </c>
    </row>
    <row r="171" spans="2:4" ht="45" x14ac:dyDescent="0.25">
      <c r="B171" s="23" t="s">
        <v>170</v>
      </c>
      <c r="C171" s="14" t="s">
        <v>68</v>
      </c>
      <c r="D171" s="14" t="s">
        <v>279</v>
      </c>
    </row>
    <row r="172" spans="2:4" ht="45" x14ac:dyDescent="0.25">
      <c r="B172" s="23" t="s">
        <v>171</v>
      </c>
      <c r="C172" s="14" t="s">
        <v>68</v>
      </c>
      <c r="D172" s="14" t="s">
        <v>279</v>
      </c>
    </row>
    <row r="173" spans="2:4" ht="45" x14ac:dyDescent="0.25">
      <c r="B173" s="23" t="s">
        <v>172</v>
      </c>
      <c r="C173" s="14" t="s">
        <v>68</v>
      </c>
      <c r="D173" s="14" t="s">
        <v>279</v>
      </c>
    </row>
    <row r="174" spans="2:4" ht="45" x14ac:dyDescent="0.25">
      <c r="B174" s="23" t="s">
        <v>173</v>
      </c>
      <c r="C174" s="14" t="s">
        <v>68</v>
      </c>
      <c r="D174" s="14" t="s">
        <v>279</v>
      </c>
    </row>
    <row r="175" spans="2:4" ht="30" x14ac:dyDescent="0.25">
      <c r="B175" s="23" t="s">
        <v>174</v>
      </c>
      <c r="C175" s="14" t="s">
        <v>73</v>
      </c>
      <c r="D175" s="14" t="s">
        <v>278</v>
      </c>
    </row>
    <row r="176" spans="2:4" ht="30" x14ac:dyDescent="0.25">
      <c r="B176" s="23" t="s">
        <v>175</v>
      </c>
      <c r="C176" s="14" t="s">
        <v>73</v>
      </c>
      <c r="D176" s="14" t="s">
        <v>278</v>
      </c>
    </row>
    <row r="177" spans="2:4" ht="30" x14ac:dyDescent="0.25">
      <c r="B177" s="23" t="s">
        <v>176</v>
      </c>
      <c r="C177" s="14" t="s">
        <v>73</v>
      </c>
      <c r="D177" s="14" t="s">
        <v>278</v>
      </c>
    </row>
    <row r="178" spans="2:4" ht="45" x14ac:dyDescent="0.25">
      <c r="B178" s="23" t="s">
        <v>177</v>
      </c>
      <c r="C178" s="14" t="s">
        <v>68</v>
      </c>
      <c r="D178" s="14" t="s">
        <v>279</v>
      </c>
    </row>
    <row r="179" spans="2:4" ht="45" x14ac:dyDescent="0.25">
      <c r="B179" s="23" t="s">
        <v>178</v>
      </c>
      <c r="C179" s="14" t="s">
        <v>68</v>
      </c>
      <c r="D179" s="14" t="s">
        <v>279</v>
      </c>
    </row>
    <row r="180" spans="2:4" ht="45" x14ac:dyDescent="0.25">
      <c r="B180" s="23" t="s">
        <v>179</v>
      </c>
      <c r="C180" s="14" t="s">
        <v>68</v>
      </c>
      <c r="D180" s="14" t="s">
        <v>279</v>
      </c>
    </row>
    <row r="181" spans="2:4" ht="45" x14ac:dyDescent="0.25">
      <c r="B181" s="23" t="s">
        <v>180</v>
      </c>
      <c r="C181" s="14" t="s">
        <v>68</v>
      </c>
      <c r="D181" s="14" t="s">
        <v>279</v>
      </c>
    </row>
    <row r="182" spans="2:4" ht="30" x14ac:dyDescent="0.25">
      <c r="B182" s="23" t="s">
        <v>181</v>
      </c>
      <c r="C182" s="14" t="s">
        <v>73</v>
      </c>
      <c r="D182" s="14" t="s">
        <v>278</v>
      </c>
    </row>
    <row r="183" spans="2:4" ht="30" x14ac:dyDescent="0.25">
      <c r="B183" s="23" t="s">
        <v>182</v>
      </c>
      <c r="C183" s="14" t="s">
        <v>73</v>
      </c>
      <c r="D183" s="14" t="s">
        <v>278</v>
      </c>
    </row>
    <row r="184" spans="2:4" ht="30" x14ac:dyDescent="0.25">
      <c r="B184" s="23" t="s">
        <v>183</v>
      </c>
      <c r="C184" s="14" t="s">
        <v>73</v>
      </c>
      <c r="D184" s="14" t="s">
        <v>278</v>
      </c>
    </row>
    <row r="185" spans="2:4" ht="30" x14ac:dyDescent="0.25">
      <c r="B185" s="23" t="s">
        <v>184</v>
      </c>
      <c r="C185" s="14" t="s">
        <v>73</v>
      </c>
      <c r="D185" s="14" t="s">
        <v>278</v>
      </c>
    </row>
    <row r="186" spans="2:4" ht="45" x14ac:dyDescent="0.25">
      <c r="B186" s="23" t="s">
        <v>185</v>
      </c>
      <c r="C186" s="14" t="s">
        <v>186</v>
      </c>
      <c r="D186" s="14" t="s">
        <v>279</v>
      </c>
    </row>
    <row r="187" spans="2:4" ht="45" x14ac:dyDescent="0.25">
      <c r="B187" s="23" t="s">
        <v>187</v>
      </c>
      <c r="C187" s="14" t="s">
        <v>186</v>
      </c>
      <c r="D187" s="14" t="s">
        <v>279</v>
      </c>
    </row>
    <row r="188" spans="2:4" ht="30" x14ac:dyDescent="0.25">
      <c r="B188" s="23" t="s">
        <v>188</v>
      </c>
      <c r="C188" s="14" t="s">
        <v>58</v>
      </c>
      <c r="D188" s="14" t="s">
        <v>275</v>
      </c>
    </row>
    <row r="189" spans="2:4" ht="30" x14ac:dyDescent="0.25">
      <c r="B189" s="23" t="s">
        <v>189</v>
      </c>
      <c r="C189" s="14" t="s">
        <v>58</v>
      </c>
      <c r="D189" s="14" t="s">
        <v>275</v>
      </c>
    </row>
    <row r="190" spans="2:4" ht="30" x14ac:dyDescent="0.25">
      <c r="B190" s="23" t="s">
        <v>190</v>
      </c>
      <c r="C190" s="14" t="s">
        <v>58</v>
      </c>
      <c r="D190" s="14" t="s">
        <v>275</v>
      </c>
    </row>
    <row r="191" spans="2:4" ht="30" x14ac:dyDescent="0.25">
      <c r="B191" s="23" t="s">
        <v>191</v>
      </c>
      <c r="C191" s="14" t="s">
        <v>58</v>
      </c>
      <c r="D191" s="14" t="s">
        <v>275</v>
      </c>
    </row>
    <row r="192" spans="2:4" ht="30" x14ac:dyDescent="0.25">
      <c r="B192" s="23" t="s">
        <v>192</v>
      </c>
      <c r="C192" s="14" t="s">
        <v>58</v>
      </c>
      <c r="D192" s="14" t="s">
        <v>275</v>
      </c>
    </row>
    <row r="193" spans="2:4" ht="60" x14ac:dyDescent="0.25">
      <c r="B193" s="23" t="s">
        <v>193</v>
      </c>
      <c r="C193" s="14" t="s">
        <v>111</v>
      </c>
      <c r="D193" s="14" t="s">
        <v>284</v>
      </c>
    </row>
    <row r="194" spans="2:4" ht="60" x14ac:dyDescent="0.25">
      <c r="B194" s="23" t="s">
        <v>194</v>
      </c>
      <c r="C194" s="14" t="s">
        <v>111</v>
      </c>
      <c r="D194" s="14" t="s">
        <v>284</v>
      </c>
    </row>
    <row r="195" spans="2:4" ht="30" x14ac:dyDescent="0.25">
      <c r="B195" s="23" t="s">
        <v>195</v>
      </c>
      <c r="C195" s="14" t="s">
        <v>58</v>
      </c>
      <c r="D195" s="14" t="s">
        <v>275</v>
      </c>
    </row>
    <row r="196" spans="2:4" ht="30" x14ac:dyDescent="0.25">
      <c r="B196" s="23" t="s">
        <v>196</v>
      </c>
      <c r="C196" s="14" t="s">
        <v>58</v>
      </c>
      <c r="D196" s="14" t="s">
        <v>275</v>
      </c>
    </row>
    <row r="197" spans="2:4" ht="60" x14ac:dyDescent="0.25">
      <c r="B197" s="23" t="s">
        <v>197</v>
      </c>
      <c r="C197" s="14" t="s">
        <v>111</v>
      </c>
      <c r="D197" s="14" t="s">
        <v>284</v>
      </c>
    </row>
    <row r="198" spans="2:4" ht="60" x14ac:dyDescent="0.25">
      <c r="B198" s="23" t="s">
        <v>198</v>
      </c>
      <c r="C198" s="14" t="s">
        <v>111</v>
      </c>
      <c r="D198" s="14" t="s">
        <v>284</v>
      </c>
    </row>
    <row r="199" spans="2:4" ht="60" x14ac:dyDescent="0.25">
      <c r="B199" s="23" t="s">
        <v>199</v>
      </c>
      <c r="C199" s="14" t="s">
        <v>111</v>
      </c>
      <c r="D199" s="14" t="s">
        <v>284</v>
      </c>
    </row>
    <row r="200" spans="2:4" ht="45" x14ac:dyDescent="0.25">
      <c r="B200" s="23" t="s">
        <v>224</v>
      </c>
      <c r="C200" s="14" t="s">
        <v>61</v>
      </c>
      <c r="D200" s="14" t="s">
        <v>276</v>
      </c>
    </row>
    <row r="201" spans="2:4" ht="60" x14ac:dyDescent="0.25">
      <c r="B201" s="23" t="s">
        <v>200</v>
      </c>
      <c r="C201" s="14" t="s">
        <v>111</v>
      </c>
      <c r="D201" s="14" t="s">
        <v>284</v>
      </c>
    </row>
    <row r="202" spans="2:4" ht="60" x14ac:dyDescent="0.25">
      <c r="B202" s="23" t="s">
        <v>201</v>
      </c>
      <c r="C202" s="14" t="s">
        <v>111</v>
      </c>
      <c r="D202" s="14" t="s">
        <v>284</v>
      </c>
    </row>
    <row r="203" spans="2:4" ht="60" x14ac:dyDescent="0.25">
      <c r="B203" s="23" t="s">
        <v>202</v>
      </c>
      <c r="C203" s="14" t="s">
        <v>111</v>
      </c>
      <c r="D203" s="14" t="s">
        <v>284</v>
      </c>
    </row>
    <row r="204" spans="2:4" ht="30" x14ac:dyDescent="0.25">
      <c r="B204" s="23" t="s">
        <v>203</v>
      </c>
      <c r="C204" s="14" t="s">
        <v>65</v>
      </c>
      <c r="D204" s="14" t="s">
        <v>278</v>
      </c>
    </row>
    <row r="205" spans="2:4" ht="45" x14ac:dyDescent="0.25">
      <c r="B205" s="23" t="s">
        <v>204</v>
      </c>
      <c r="C205" s="14" t="s">
        <v>82</v>
      </c>
      <c r="D205" s="14" t="s">
        <v>280</v>
      </c>
    </row>
    <row r="206" spans="2:4" ht="90" x14ac:dyDescent="0.25">
      <c r="B206" s="23" t="s">
        <v>205</v>
      </c>
      <c r="C206" s="14" t="s">
        <v>92</v>
      </c>
      <c r="D206" s="14" t="s">
        <v>286</v>
      </c>
    </row>
    <row r="207" spans="2:4" ht="30" x14ac:dyDescent="0.25">
      <c r="B207" s="23" t="s">
        <v>206</v>
      </c>
      <c r="C207" s="14" t="s">
        <v>73</v>
      </c>
      <c r="D207" s="14" t="s">
        <v>278</v>
      </c>
    </row>
    <row r="208" spans="2:4" ht="45" x14ac:dyDescent="0.25">
      <c r="B208" s="23" t="s">
        <v>207</v>
      </c>
      <c r="C208" s="14" t="s">
        <v>68</v>
      </c>
      <c r="D208" s="14" t="s">
        <v>279</v>
      </c>
    </row>
    <row r="209" spans="2:4" ht="45" x14ac:dyDescent="0.25">
      <c r="B209" s="23" t="s">
        <v>208</v>
      </c>
      <c r="C209" s="14" t="s">
        <v>68</v>
      </c>
      <c r="D209" s="14" t="s">
        <v>279</v>
      </c>
    </row>
    <row r="210" spans="2:4" ht="45" x14ac:dyDescent="0.25">
      <c r="B210" s="23" t="s">
        <v>209</v>
      </c>
      <c r="C210" s="14" t="s">
        <v>82</v>
      </c>
      <c r="D210" s="14" t="s">
        <v>280</v>
      </c>
    </row>
    <row r="211" spans="2:4" ht="45" x14ac:dyDescent="0.25">
      <c r="B211" s="23" t="s">
        <v>210</v>
      </c>
      <c r="C211" s="14" t="s">
        <v>82</v>
      </c>
      <c r="D211" s="14" t="s">
        <v>280</v>
      </c>
    </row>
    <row r="212" spans="2:4" ht="90" x14ac:dyDescent="0.25">
      <c r="B212" s="23" t="s">
        <v>211</v>
      </c>
      <c r="C212" s="14" t="s">
        <v>92</v>
      </c>
      <c r="D212" s="14" t="s">
        <v>286</v>
      </c>
    </row>
    <row r="213" spans="2:4" ht="60" x14ac:dyDescent="0.25">
      <c r="B213" s="23" t="s">
        <v>212</v>
      </c>
      <c r="C213" s="14" t="s">
        <v>213</v>
      </c>
      <c r="D213" s="14" t="s">
        <v>287</v>
      </c>
    </row>
    <row r="214" spans="2:4" ht="60" x14ac:dyDescent="0.25">
      <c r="B214" s="23" t="s">
        <v>214</v>
      </c>
      <c r="C214" s="14" t="s">
        <v>215</v>
      </c>
      <c r="D214" s="14" t="s">
        <v>288</v>
      </c>
    </row>
    <row r="215" spans="2:4" ht="45" x14ac:dyDescent="0.25">
      <c r="B215" s="23" t="s">
        <v>216</v>
      </c>
      <c r="C215" s="14" t="s">
        <v>217</v>
      </c>
      <c r="D215" s="14" t="s">
        <v>8</v>
      </c>
    </row>
    <row r="216" spans="2:4" ht="45" x14ac:dyDescent="0.25">
      <c r="B216" s="23" t="s">
        <v>226</v>
      </c>
      <c r="C216" s="14" t="s">
        <v>217</v>
      </c>
      <c r="D216" s="14" t="s">
        <v>8</v>
      </c>
    </row>
    <row r="217" spans="2:4" ht="60" x14ac:dyDescent="0.25">
      <c r="B217" s="23" t="s">
        <v>225</v>
      </c>
      <c r="C217" s="14" t="s">
        <v>215</v>
      </c>
      <c r="D217" s="14" t="s">
        <v>288</v>
      </c>
    </row>
    <row r="218" spans="2:4" ht="45" x14ac:dyDescent="0.25">
      <c r="B218" s="21" t="s">
        <v>685</v>
      </c>
      <c r="C218" s="39" t="s">
        <v>686</v>
      </c>
      <c r="D218" s="14"/>
    </row>
    <row r="219" spans="2:4" ht="30" x14ac:dyDescent="0.25">
      <c r="B219" s="23" t="s">
        <v>218</v>
      </c>
      <c r="C219" s="14" t="s">
        <v>219</v>
      </c>
      <c r="D219" s="14" t="s">
        <v>289</v>
      </c>
    </row>
    <row r="220" spans="2:4" ht="30" x14ac:dyDescent="0.25">
      <c r="B220" s="23" t="s">
        <v>220</v>
      </c>
      <c r="C220" s="14" t="s">
        <v>219</v>
      </c>
      <c r="D220" s="14" t="s">
        <v>289</v>
      </c>
    </row>
    <row r="221" spans="2:4" ht="45" x14ac:dyDescent="0.25">
      <c r="B221" s="23" t="s">
        <v>221</v>
      </c>
      <c r="C221" s="14" t="s">
        <v>222</v>
      </c>
      <c r="D221" s="14" t="s">
        <v>290</v>
      </c>
    </row>
    <row r="222" spans="2:4" ht="45" x14ac:dyDescent="0.25">
      <c r="B222" s="23" t="s">
        <v>223</v>
      </c>
      <c r="C222" s="14" t="s">
        <v>222</v>
      </c>
      <c r="D222" s="14" t="s">
        <v>290</v>
      </c>
    </row>
    <row r="223" spans="2:4" x14ac:dyDescent="0.25">
      <c r="B223" s="23" t="s">
        <v>665</v>
      </c>
      <c r="C223" s="38" t="s">
        <v>42</v>
      </c>
      <c r="D223" s="38" t="s">
        <v>271</v>
      </c>
    </row>
    <row r="224" spans="2:4" x14ac:dyDescent="0.25">
      <c r="B224" s="23" t="s">
        <v>667</v>
      </c>
      <c r="C224" s="38" t="s">
        <v>42</v>
      </c>
      <c r="D224" s="38" t="s">
        <v>271</v>
      </c>
    </row>
    <row r="225" spans="2:4" ht="45" x14ac:dyDescent="0.25">
      <c r="B225" s="29" t="s">
        <v>416</v>
      </c>
      <c r="C225" s="14" t="s">
        <v>61</v>
      </c>
      <c r="D225" s="14" t="s">
        <v>276</v>
      </c>
    </row>
    <row r="226" spans="2:4" ht="45" x14ac:dyDescent="0.25">
      <c r="B226" s="29" t="s">
        <v>417</v>
      </c>
      <c r="C226" s="14" t="s">
        <v>61</v>
      </c>
      <c r="D226" s="14" t="s">
        <v>276</v>
      </c>
    </row>
    <row r="227" spans="2:4" ht="270" x14ac:dyDescent="0.25">
      <c r="B227" s="23" t="s">
        <v>378</v>
      </c>
      <c r="C227" s="14" t="s">
        <v>352</v>
      </c>
      <c r="D227" s="14" t="s">
        <v>353</v>
      </c>
    </row>
    <row r="228" spans="2:4" ht="270" x14ac:dyDescent="0.25">
      <c r="B228" s="23" t="s">
        <v>379</v>
      </c>
      <c r="C228" s="14" t="s">
        <v>352</v>
      </c>
      <c r="D228" s="14" t="s">
        <v>353</v>
      </c>
    </row>
    <row r="229" spans="2:4" ht="45" x14ac:dyDescent="0.25">
      <c r="B229" s="23" t="s">
        <v>394</v>
      </c>
      <c r="C229" s="14" t="s">
        <v>61</v>
      </c>
      <c r="D229" s="14" t="s">
        <v>393</v>
      </c>
    </row>
    <row r="230" spans="2:4" ht="45" x14ac:dyDescent="0.25">
      <c r="B230" s="23" t="s">
        <v>392</v>
      </c>
      <c r="C230" s="14" t="s">
        <v>61</v>
      </c>
      <c r="D230" s="14" t="s">
        <v>393</v>
      </c>
    </row>
    <row r="231" spans="2:4" ht="45" x14ac:dyDescent="0.25">
      <c r="B231" s="23" t="s">
        <v>385</v>
      </c>
      <c r="C231" s="14" t="s">
        <v>61</v>
      </c>
      <c r="D231" s="14" t="s">
        <v>276</v>
      </c>
    </row>
    <row r="232" spans="2:4" ht="45" x14ac:dyDescent="0.25">
      <c r="B232" s="23" t="s">
        <v>386</v>
      </c>
      <c r="C232" s="14" t="s">
        <v>61</v>
      </c>
      <c r="D232" s="14" t="s">
        <v>276</v>
      </c>
    </row>
    <row r="233" spans="2:4" ht="75" x14ac:dyDescent="0.25">
      <c r="B233" s="34" t="s">
        <v>454</v>
      </c>
      <c r="C233" s="38" t="s">
        <v>61</v>
      </c>
      <c r="D233" s="38" t="s">
        <v>455</v>
      </c>
    </row>
    <row r="234" spans="2:4" ht="75" x14ac:dyDescent="0.25">
      <c r="B234" s="34" t="s">
        <v>456</v>
      </c>
      <c r="C234" s="38" t="s">
        <v>61</v>
      </c>
      <c r="D234" s="38" t="s">
        <v>455</v>
      </c>
    </row>
    <row r="235" spans="2:4" ht="75" x14ac:dyDescent="0.25">
      <c r="B235" s="34" t="s">
        <v>457</v>
      </c>
      <c r="C235" s="18" t="s">
        <v>61</v>
      </c>
      <c r="D235" s="18" t="s">
        <v>455</v>
      </c>
    </row>
    <row r="236" spans="2:4" ht="75" x14ac:dyDescent="0.25">
      <c r="B236" s="34" t="s">
        <v>458</v>
      </c>
      <c r="C236" s="38" t="s">
        <v>61</v>
      </c>
      <c r="D236" s="38" t="s">
        <v>455</v>
      </c>
    </row>
    <row r="237" spans="2:4" ht="120" x14ac:dyDescent="0.25">
      <c r="B237" s="23" t="s">
        <v>337</v>
      </c>
      <c r="C237" s="14" t="s">
        <v>229</v>
      </c>
      <c r="D237" s="14" t="s">
        <v>293</v>
      </c>
    </row>
    <row r="238" spans="2:4" ht="120" x14ac:dyDescent="0.25">
      <c r="B238" s="23" t="s">
        <v>340</v>
      </c>
      <c r="C238" s="14" t="s">
        <v>229</v>
      </c>
      <c r="D238" s="14" t="s">
        <v>293</v>
      </c>
    </row>
    <row r="239" spans="2:4" ht="120" x14ac:dyDescent="0.25">
      <c r="B239" s="23" t="s">
        <v>339</v>
      </c>
      <c r="C239" s="14" t="s">
        <v>229</v>
      </c>
      <c r="D239" s="14" t="s">
        <v>293</v>
      </c>
    </row>
    <row r="240" spans="2:4" ht="120" x14ac:dyDescent="0.25">
      <c r="B240" s="23" t="s">
        <v>338</v>
      </c>
      <c r="C240" s="14" t="s">
        <v>229</v>
      </c>
      <c r="D240" s="14" t="s">
        <v>293</v>
      </c>
    </row>
    <row r="241" spans="2:4" ht="60" x14ac:dyDescent="0.25">
      <c r="B241" s="23" t="s">
        <v>387</v>
      </c>
      <c r="C241" s="14" t="s">
        <v>111</v>
      </c>
      <c r="D241" s="14" t="s">
        <v>284</v>
      </c>
    </row>
    <row r="242" spans="2:4" ht="60" x14ac:dyDescent="0.25">
      <c r="B242" s="23" t="s">
        <v>388</v>
      </c>
      <c r="C242" s="14" t="s">
        <v>111</v>
      </c>
      <c r="D242" s="14" t="s">
        <v>284</v>
      </c>
    </row>
    <row r="243" spans="2:4" ht="30" x14ac:dyDescent="0.25">
      <c r="B243" s="34" t="s">
        <v>448</v>
      </c>
      <c r="C243" s="38" t="s">
        <v>449</v>
      </c>
      <c r="D243" s="38" t="s">
        <v>450</v>
      </c>
    </row>
    <row r="244" spans="2:4" ht="30" x14ac:dyDescent="0.25">
      <c r="B244" s="34" t="s">
        <v>451</v>
      </c>
      <c r="C244" s="38" t="s">
        <v>449</v>
      </c>
      <c r="D244" s="38" t="s">
        <v>450</v>
      </c>
    </row>
    <row r="245" spans="2:4" ht="30" x14ac:dyDescent="0.25">
      <c r="B245" s="34" t="s">
        <v>452</v>
      </c>
      <c r="C245" s="18" t="s">
        <v>449</v>
      </c>
      <c r="D245" s="18" t="s">
        <v>450</v>
      </c>
    </row>
    <row r="246" spans="2:4" ht="30" x14ac:dyDescent="0.25">
      <c r="B246" s="34" t="s">
        <v>453</v>
      </c>
      <c r="C246" s="38" t="s">
        <v>449</v>
      </c>
      <c r="D246" s="38" t="s">
        <v>450</v>
      </c>
    </row>
    <row r="247" spans="2:4" ht="120" x14ac:dyDescent="0.25">
      <c r="B247" s="23" t="s">
        <v>341</v>
      </c>
      <c r="C247" s="14" t="s">
        <v>229</v>
      </c>
      <c r="D247" s="14" t="s">
        <v>293</v>
      </c>
    </row>
    <row r="248" spans="2:4" ht="120" x14ac:dyDescent="0.25">
      <c r="B248" s="23" t="s">
        <v>343</v>
      </c>
      <c r="C248" s="14" t="s">
        <v>229</v>
      </c>
      <c r="D248" s="14" t="s">
        <v>293</v>
      </c>
    </row>
    <row r="249" spans="2:4" ht="120" x14ac:dyDescent="0.25">
      <c r="B249" s="23" t="s">
        <v>342</v>
      </c>
      <c r="C249" s="14" t="s">
        <v>229</v>
      </c>
      <c r="D249" s="14" t="s">
        <v>293</v>
      </c>
    </row>
    <row r="250" spans="2:4" ht="270" x14ac:dyDescent="0.25">
      <c r="B250" s="23" t="s">
        <v>383</v>
      </c>
      <c r="C250" s="14" t="s">
        <v>352</v>
      </c>
      <c r="D250" s="14" t="s">
        <v>353</v>
      </c>
    </row>
    <row r="251" spans="2:4" ht="270" x14ac:dyDescent="0.25">
      <c r="B251" s="23" t="s">
        <v>384</v>
      </c>
      <c r="C251" s="14" t="s">
        <v>352</v>
      </c>
      <c r="D251" s="14" t="s">
        <v>353</v>
      </c>
    </row>
    <row r="252" spans="2:4" ht="165" x14ac:dyDescent="0.25">
      <c r="B252" s="29" t="s">
        <v>404</v>
      </c>
      <c r="C252" s="14" t="s">
        <v>405</v>
      </c>
      <c r="D252" s="14" t="s">
        <v>406</v>
      </c>
    </row>
    <row r="253" spans="2:4" ht="165" x14ac:dyDescent="0.25">
      <c r="B253" s="29" t="s">
        <v>407</v>
      </c>
      <c r="C253" s="14" t="s">
        <v>405</v>
      </c>
      <c r="D253" s="14" t="s">
        <v>406</v>
      </c>
    </row>
    <row r="254" spans="2:4" ht="270" x14ac:dyDescent="0.25">
      <c r="B254" s="34" t="s">
        <v>444</v>
      </c>
      <c r="C254" s="38" t="s">
        <v>445</v>
      </c>
      <c r="D254" s="38" t="s">
        <v>446</v>
      </c>
    </row>
    <row r="255" spans="2:4" ht="270" x14ac:dyDescent="0.25">
      <c r="B255" s="34" t="s">
        <v>447</v>
      </c>
      <c r="C255" s="38" t="s">
        <v>445</v>
      </c>
      <c r="D255" s="38" t="s">
        <v>446</v>
      </c>
    </row>
    <row r="256" spans="2:4" ht="165" x14ac:dyDescent="0.25">
      <c r="B256" s="23" t="s">
        <v>435</v>
      </c>
      <c r="C256" s="14" t="s">
        <v>405</v>
      </c>
      <c r="D256" s="14" t="s">
        <v>406</v>
      </c>
    </row>
    <row r="257" spans="2:4" ht="135" x14ac:dyDescent="0.25">
      <c r="B257" s="23" t="s">
        <v>344</v>
      </c>
      <c r="C257" s="14" t="s">
        <v>238</v>
      </c>
      <c r="D257" s="14" t="s">
        <v>294</v>
      </c>
    </row>
    <row r="258" spans="2:4" ht="135" x14ac:dyDescent="0.25">
      <c r="B258" s="23" t="s">
        <v>345</v>
      </c>
      <c r="C258" s="14" t="s">
        <v>238</v>
      </c>
      <c r="D258" s="14" t="s">
        <v>294</v>
      </c>
    </row>
    <row r="259" spans="2:4" ht="135" x14ac:dyDescent="0.25">
      <c r="B259" s="23" t="s">
        <v>346</v>
      </c>
      <c r="C259" s="14" t="s">
        <v>238</v>
      </c>
      <c r="D259" s="14" t="s">
        <v>294</v>
      </c>
    </row>
    <row r="260" spans="2:4" ht="135" x14ac:dyDescent="0.25">
      <c r="B260" s="23" t="s">
        <v>347</v>
      </c>
      <c r="C260" s="14" t="s">
        <v>238</v>
      </c>
      <c r="D260" s="14" t="s">
        <v>294</v>
      </c>
    </row>
    <row r="261" spans="2:4" ht="300" x14ac:dyDescent="0.25">
      <c r="B261" s="23" t="s">
        <v>382</v>
      </c>
      <c r="C261" s="14" t="s">
        <v>354</v>
      </c>
      <c r="D261" s="14" t="s">
        <v>355</v>
      </c>
    </row>
    <row r="262" spans="2:4" ht="300" x14ac:dyDescent="0.25">
      <c r="B262" s="23" t="s">
        <v>381</v>
      </c>
      <c r="C262" s="14" t="s">
        <v>354</v>
      </c>
      <c r="D262" s="14" t="s">
        <v>355</v>
      </c>
    </row>
    <row r="263" spans="2:4" ht="300" x14ac:dyDescent="0.25">
      <c r="B263" s="23" t="s">
        <v>380</v>
      </c>
      <c r="C263" s="14" t="s">
        <v>354</v>
      </c>
      <c r="D263" s="14" t="s">
        <v>355</v>
      </c>
    </row>
    <row r="264" spans="2:4" ht="180" x14ac:dyDescent="0.25">
      <c r="B264" s="29" t="s">
        <v>410</v>
      </c>
      <c r="C264" s="14" t="s">
        <v>411</v>
      </c>
      <c r="D264" s="14" t="s">
        <v>412</v>
      </c>
    </row>
    <row r="265" spans="2:4" ht="180" x14ac:dyDescent="0.25">
      <c r="B265" s="29" t="s">
        <v>413</v>
      </c>
      <c r="C265" s="14" t="s">
        <v>411</v>
      </c>
      <c r="D265" s="14" t="s">
        <v>412</v>
      </c>
    </row>
    <row r="266" spans="2:4" ht="180" x14ac:dyDescent="0.25">
      <c r="B266" s="29" t="s">
        <v>414</v>
      </c>
      <c r="C266" s="14" t="s">
        <v>411</v>
      </c>
      <c r="D266" s="14" t="s">
        <v>412</v>
      </c>
    </row>
    <row r="267" spans="2:4" ht="300" x14ac:dyDescent="0.25">
      <c r="B267" s="34" t="s">
        <v>439</v>
      </c>
      <c r="C267" s="38" t="s">
        <v>440</v>
      </c>
      <c r="D267" s="38" t="s">
        <v>441</v>
      </c>
    </row>
    <row r="268" spans="2:4" ht="300" x14ac:dyDescent="0.25">
      <c r="B268" s="34" t="s">
        <v>442</v>
      </c>
      <c r="C268" s="38" t="s">
        <v>440</v>
      </c>
      <c r="D268" s="38" t="s">
        <v>441</v>
      </c>
    </row>
    <row r="269" spans="2:4" ht="300" x14ac:dyDescent="0.25">
      <c r="B269" s="34" t="s">
        <v>443</v>
      </c>
      <c r="C269" s="38" t="s">
        <v>440</v>
      </c>
      <c r="D269" s="38" t="s">
        <v>441</v>
      </c>
    </row>
    <row r="270" spans="2:4" ht="135" x14ac:dyDescent="0.25">
      <c r="B270" s="23" t="s">
        <v>348</v>
      </c>
      <c r="C270" s="14" t="s">
        <v>238</v>
      </c>
      <c r="D270" s="14" t="s">
        <v>294</v>
      </c>
    </row>
    <row r="271" spans="2:4" ht="135" x14ac:dyDescent="0.25">
      <c r="B271" s="23" t="s">
        <v>349</v>
      </c>
      <c r="C271" s="14" t="s">
        <v>238</v>
      </c>
      <c r="D271" s="14" t="s">
        <v>294</v>
      </c>
    </row>
    <row r="272" spans="2:4" ht="300" x14ac:dyDescent="0.25">
      <c r="B272" s="23" t="s">
        <v>389</v>
      </c>
      <c r="C272" s="14" t="s">
        <v>354</v>
      </c>
      <c r="D272" s="14" t="s">
        <v>355</v>
      </c>
    </row>
    <row r="273" spans="2:4" ht="300" x14ac:dyDescent="0.25">
      <c r="B273" s="23" t="s">
        <v>390</v>
      </c>
      <c r="C273" s="14" t="s">
        <v>354</v>
      </c>
      <c r="D273" s="14" t="s">
        <v>355</v>
      </c>
    </row>
    <row r="274" spans="2:4" ht="165" x14ac:dyDescent="0.25">
      <c r="B274" s="29" t="s">
        <v>408</v>
      </c>
      <c r="C274" s="14" t="s">
        <v>405</v>
      </c>
      <c r="D274" s="14" t="s">
        <v>406</v>
      </c>
    </row>
    <row r="275" spans="2:4" ht="165" x14ac:dyDescent="0.25">
      <c r="B275" s="29" t="s">
        <v>409</v>
      </c>
      <c r="C275" s="14" t="s">
        <v>405</v>
      </c>
      <c r="D275" s="14" t="s">
        <v>406</v>
      </c>
    </row>
    <row r="276" spans="2:4" ht="45" x14ac:dyDescent="0.25">
      <c r="B276" s="36" t="s">
        <v>704</v>
      </c>
      <c r="C276" s="39" t="s">
        <v>61</v>
      </c>
      <c r="D276" s="39" t="s">
        <v>393</v>
      </c>
    </row>
    <row r="277" spans="2:4" ht="45" x14ac:dyDescent="0.25">
      <c r="B277" s="36" t="s">
        <v>705</v>
      </c>
      <c r="C277" s="39" t="s">
        <v>61</v>
      </c>
      <c r="D277" s="39" t="s">
        <v>393</v>
      </c>
    </row>
    <row r="289" spans="11:13" x14ac:dyDescent="0.25">
      <c r="K289" s="23"/>
      <c r="L289" s="14"/>
      <c r="M289" s="14"/>
    </row>
  </sheetData>
  <autoFilter ref="B2:D277" xr:uid="{00000000-0009-0000-0000-000001000000}">
    <sortState xmlns:xlrd2="http://schemas.microsoft.com/office/spreadsheetml/2017/richdata2" ref="B3:D277">
      <sortCondition ref="B2:B277"/>
    </sortState>
  </autoFilter>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HM277"/>
  <sheetViews>
    <sheetView zoomScaleNormal="100" workbookViewId="0">
      <pane xSplit="3" ySplit="2" topLeftCell="D275" activePane="bottomRight" state="frozen"/>
      <selection pane="topRight" activeCell="D1" sqref="D1"/>
      <selection pane="bottomLeft" activeCell="A3" sqref="A3"/>
      <selection pane="bottomRight" activeCell="B278" sqref="B278"/>
    </sheetView>
  </sheetViews>
  <sheetFormatPr baseColWidth="10" defaultColWidth="9.140625" defaultRowHeight="15" x14ac:dyDescent="0.25"/>
  <cols>
    <col min="2" max="2" width="29" style="26" bestFit="1" customWidth="1"/>
    <col min="3" max="3" width="47.85546875" style="13" customWidth="1"/>
  </cols>
  <sheetData>
    <row r="2" spans="2:221" x14ac:dyDescent="0.25">
      <c r="B2" s="25" t="s">
        <v>30</v>
      </c>
      <c r="C2" s="16" t="s">
        <v>24</v>
      </c>
    </row>
    <row r="3" spans="2:221" hidden="1" x14ac:dyDescent="0.25">
      <c r="B3" s="30" t="s">
        <v>106</v>
      </c>
      <c r="C3" s="18" t="s">
        <v>35</v>
      </c>
    </row>
    <row r="4" spans="2:221" hidden="1" x14ac:dyDescent="0.25">
      <c r="B4" s="30" t="s">
        <v>107</v>
      </c>
      <c r="C4" s="18" t="s">
        <v>35</v>
      </c>
    </row>
    <row r="5" spans="2:221" hidden="1" x14ac:dyDescent="0.25">
      <c r="B5" s="30" t="s">
        <v>108</v>
      </c>
      <c r="C5" s="18" t="s">
        <v>35</v>
      </c>
    </row>
    <row r="6" spans="2:221" hidden="1" x14ac:dyDescent="0.25">
      <c r="B6" s="30" t="s">
        <v>109</v>
      </c>
      <c r="C6" s="18" t="s">
        <v>35</v>
      </c>
    </row>
    <row r="7" spans="2:221" ht="135" x14ac:dyDescent="0.25">
      <c r="B7" s="30" t="s">
        <v>701</v>
      </c>
      <c r="C7" s="18" t="s">
        <v>674</v>
      </c>
    </row>
    <row r="8" spans="2:221" ht="135" x14ac:dyDescent="0.25">
      <c r="B8" s="30" t="s">
        <v>702</v>
      </c>
      <c r="C8" s="18" t="s">
        <v>674</v>
      </c>
    </row>
    <row r="9" spans="2:221" ht="75" x14ac:dyDescent="0.25">
      <c r="B9" s="30" t="s">
        <v>295</v>
      </c>
      <c r="C9" s="38" t="s">
        <v>706</v>
      </c>
    </row>
    <row r="10" spans="2:221" ht="75" x14ac:dyDescent="0.25">
      <c r="B10" s="30" t="s">
        <v>679</v>
      </c>
      <c r="C10" s="41" t="s">
        <v>708</v>
      </c>
      <c r="HM10" t="s">
        <v>35</v>
      </c>
    </row>
    <row r="11" spans="2:221" ht="60" x14ac:dyDescent="0.25">
      <c r="B11" s="30" t="s">
        <v>33</v>
      </c>
      <c r="C11" s="18" t="s">
        <v>242</v>
      </c>
      <c r="HM11" t="s">
        <v>35</v>
      </c>
    </row>
    <row r="12" spans="2:221" ht="60" x14ac:dyDescent="0.25">
      <c r="B12" s="30" t="s">
        <v>310</v>
      </c>
      <c r="C12" s="18" t="s">
        <v>242</v>
      </c>
    </row>
    <row r="13" spans="2:221" ht="60" x14ac:dyDescent="0.25">
      <c r="B13" s="30" t="s">
        <v>36</v>
      </c>
      <c r="C13" s="18" t="s">
        <v>242</v>
      </c>
    </row>
    <row r="14" spans="2:221" ht="60" x14ac:dyDescent="0.25">
      <c r="B14" s="30" t="s">
        <v>311</v>
      </c>
      <c r="C14" s="18" t="s">
        <v>242</v>
      </c>
    </row>
    <row r="15" spans="2:221" ht="60" x14ac:dyDescent="0.25">
      <c r="B15" s="30" t="s">
        <v>312</v>
      </c>
      <c r="C15" s="18" t="s">
        <v>242</v>
      </c>
    </row>
    <row r="16" spans="2:221" ht="60" x14ac:dyDescent="0.25">
      <c r="B16" s="30" t="s">
        <v>38</v>
      </c>
      <c r="C16" s="18" t="s">
        <v>242</v>
      </c>
    </row>
    <row r="17" spans="2:3" ht="60" x14ac:dyDescent="0.25">
      <c r="B17" s="30" t="s">
        <v>313</v>
      </c>
      <c r="C17" s="18" t="s">
        <v>242</v>
      </c>
    </row>
    <row r="18" spans="2:3" ht="60" x14ac:dyDescent="0.25">
      <c r="B18" s="30" t="s">
        <v>314</v>
      </c>
      <c r="C18" s="18" t="s">
        <v>242</v>
      </c>
    </row>
    <row r="19" spans="2:3" ht="60" x14ac:dyDescent="0.25">
      <c r="B19" s="30" t="s">
        <v>39</v>
      </c>
      <c r="C19" s="18" t="s">
        <v>242</v>
      </c>
    </row>
    <row r="20" spans="2:3" ht="60" x14ac:dyDescent="0.25">
      <c r="B20" s="30" t="s">
        <v>315</v>
      </c>
      <c r="C20" s="38" t="s">
        <v>242</v>
      </c>
    </row>
    <row r="21" spans="2:3" ht="60" x14ac:dyDescent="0.25">
      <c r="B21" s="30" t="s">
        <v>316</v>
      </c>
      <c r="C21" s="18" t="s">
        <v>242</v>
      </c>
    </row>
    <row r="22" spans="2:3" ht="60" x14ac:dyDescent="0.25">
      <c r="B22" s="30" t="s">
        <v>40</v>
      </c>
      <c r="C22" s="18" t="s">
        <v>242</v>
      </c>
    </row>
    <row r="23" spans="2:3" ht="60" x14ac:dyDescent="0.25">
      <c r="B23" s="30" t="s">
        <v>317</v>
      </c>
      <c r="C23" s="18" t="s">
        <v>242</v>
      </c>
    </row>
    <row r="24" spans="2:3" ht="60" x14ac:dyDescent="0.25">
      <c r="B24" s="30" t="s">
        <v>318</v>
      </c>
      <c r="C24" s="18" t="s">
        <v>242</v>
      </c>
    </row>
    <row r="25" spans="2:3" ht="120" x14ac:dyDescent="0.25">
      <c r="B25" s="30" t="s">
        <v>335</v>
      </c>
      <c r="C25" s="18" t="s">
        <v>475</v>
      </c>
    </row>
    <row r="26" spans="2:3" ht="120" x14ac:dyDescent="0.25">
      <c r="B26" s="30" t="s">
        <v>402</v>
      </c>
      <c r="C26" s="18" t="s">
        <v>475</v>
      </c>
    </row>
    <row r="27" spans="2:3" ht="105" x14ac:dyDescent="0.25">
      <c r="B27" s="30" t="s">
        <v>397</v>
      </c>
      <c r="C27" s="18" t="s">
        <v>473</v>
      </c>
    </row>
    <row r="28" spans="2:3" ht="135" x14ac:dyDescent="0.25">
      <c r="B28" s="30" t="s">
        <v>680</v>
      </c>
      <c r="C28" s="18" t="s">
        <v>669</v>
      </c>
    </row>
    <row r="29" spans="2:3" ht="120" x14ac:dyDescent="0.25">
      <c r="B29" s="30" t="s">
        <v>334</v>
      </c>
      <c r="C29" s="18" t="s">
        <v>475</v>
      </c>
    </row>
    <row r="30" spans="2:3" ht="120" x14ac:dyDescent="0.25">
      <c r="B30" s="30" t="s">
        <v>401</v>
      </c>
      <c r="C30" s="18" t="s">
        <v>475</v>
      </c>
    </row>
    <row r="31" spans="2:3" ht="105" x14ac:dyDescent="0.25">
      <c r="B31" s="30" t="s">
        <v>395</v>
      </c>
      <c r="C31" s="18" t="s">
        <v>473</v>
      </c>
    </row>
    <row r="32" spans="2:3" ht="135" x14ac:dyDescent="0.25">
      <c r="B32" s="30" t="s">
        <v>683</v>
      </c>
      <c r="C32" s="18" t="s">
        <v>669</v>
      </c>
    </row>
    <row r="33" spans="2:3" ht="135" x14ac:dyDescent="0.25">
      <c r="B33" s="30" t="s">
        <v>684</v>
      </c>
      <c r="C33" s="18" t="s">
        <v>669</v>
      </c>
    </row>
    <row r="34" spans="2:3" ht="120" x14ac:dyDescent="0.25">
      <c r="B34" s="30" t="s">
        <v>331</v>
      </c>
      <c r="C34" s="18" t="s">
        <v>475</v>
      </c>
    </row>
    <row r="35" spans="2:3" ht="120" x14ac:dyDescent="0.25">
      <c r="B35" s="30" t="s">
        <v>400</v>
      </c>
      <c r="C35" s="18" t="s">
        <v>475</v>
      </c>
    </row>
    <row r="36" spans="2:3" ht="105" x14ac:dyDescent="0.25">
      <c r="B36" s="30" t="s">
        <v>399</v>
      </c>
      <c r="C36" s="18" t="s">
        <v>473</v>
      </c>
    </row>
    <row r="37" spans="2:3" ht="135" x14ac:dyDescent="0.25">
      <c r="B37" s="30" t="s">
        <v>682</v>
      </c>
      <c r="C37" s="18" t="s">
        <v>669</v>
      </c>
    </row>
    <row r="38" spans="2:3" ht="135" x14ac:dyDescent="0.25">
      <c r="B38" s="30" t="s">
        <v>681</v>
      </c>
      <c r="C38" s="18" t="s">
        <v>669</v>
      </c>
    </row>
    <row r="39" spans="2:3" ht="90" x14ac:dyDescent="0.25">
      <c r="B39" s="30" t="s">
        <v>333</v>
      </c>
      <c r="C39" s="18" t="s">
        <v>472</v>
      </c>
    </row>
    <row r="40" spans="2:3" ht="105" x14ac:dyDescent="0.25">
      <c r="B40" s="30" t="s">
        <v>398</v>
      </c>
      <c r="C40" s="18" t="s">
        <v>473</v>
      </c>
    </row>
    <row r="41" spans="2:3" ht="105" x14ac:dyDescent="0.25">
      <c r="B41" s="30" t="s">
        <v>403</v>
      </c>
      <c r="C41" s="18" t="s">
        <v>473</v>
      </c>
    </row>
    <row r="42" spans="2:3" ht="120" x14ac:dyDescent="0.25">
      <c r="B42" s="30" t="s">
        <v>428</v>
      </c>
      <c r="C42" s="18" t="s">
        <v>475</v>
      </c>
    </row>
    <row r="43" spans="2:3" ht="120" x14ac:dyDescent="0.25">
      <c r="B43" s="30" t="s">
        <v>430</v>
      </c>
      <c r="C43" s="18" t="s">
        <v>475</v>
      </c>
    </row>
    <row r="44" spans="2:3" ht="120" x14ac:dyDescent="0.25">
      <c r="B44" s="30" t="s">
        <v>646</v>
      </c>
      <c r="C44" s="18" t="s">
        <v>475</v>
      </c>
    </row>
    <row r="45" spans="2:3" x14ac:dyDescent="0.25">
      <c r="B45" s="30" t="s">
        <v>431</v>
      </c>
      <c r="C45" s="18" t="s">
        <v>434</v>
      </c>
    </row>
    <row r="46" spans="2:3" x14ac:dyDescent="0.25">
      <c r="B46" s="23" t="s">
        <v>647</v>
      </c>
      <c r="C46" s="18" t="s">
        <v>434</v>
      </c>
    </row>
    <row r="47" spans="2:3" ht="75" x14ac:dyDescent="0.25">
      <c r="B47" s="30" t="s">
        <v>41</v>
      </c>
      <c r="C47" s="18" t="s">
        <v>18</v>
      </c>
    </row>
    <row r="48" spans="2:3" ht="75" x14ac:dyDescent="0.25">
      <c r="B48" s="30" t="s">
        <v>43</v>
      </c>
      <c r="C48" s="18" t="s">
        <v>18</v>
      </c>
    </row>
    <row r="49" spans="2:3" ht="90" x14ac:dyDescent="0.25">
      <c r="B49" s="30" t="s">
        <v>44</v>
      </c>
      <c r="C49" s="18" t="s">
        <v>420</v>
      </c>
    </row>
    <row r="50" spans="2:3" ht="90" x14ac:dyDescent="0.25">
      <c r="B50" s="30" t="s">
        <v>45</v>
      </c>
      <c r="C50" s="18" t="s">
        <v>420</v>
      </c>
    </row>
    <row r="51" spans="2:3" ht="75" x14ac:dyDescent="0.25">
      <c r="B51" s="30" t="s">
        <v>46</v>
      </c>
      <c r="C51" s="18" t="s">
        <v>18</v>
      </c>
    </row>
    <row r="52" spans="2:3" ht="75" x14ac:dyDescent="0.25">
      <c r="B52" s="30" t="s">
        <v>47</v>
      </c>
      <c r="C52" s="18" t="s">
        <v>18</v>
      </c>
    </row>
    <row r="53" spans="2:3" ht="75" x14ac:dyDescent="0.25">
      <c r="B53" s="30" t="s">
        <v>48</v>
      </c>
      <c r="C53" s="18" t="s">
        <v>18</v>
      </c>
    </row>
    <row r="54" spans="2:3" ht="75" x14ac:dyDescent="0.25">
      <c r="B54" s="30" t="s">
        <v>50</v>
      </c>
      <c r="C54" s="18" t="s">
        <v>18</v>
      </c>
    </row>
    <row r="55" spans="2:3" ht="75" x14ac:dyDescent="0.25">
      <c r="B55" s="30" t="s">
        <v>51</v>
      </c>
      <c r="C55" s="18" t="s">
        <v>18</v>
      </c>
    </row>
    <row r="56" spans="2:3" ht="75" x14ac:dyDescent="0.25">
      <c r="B56" s="30" t="s">
        <v>53</v>
      </c>
      <c r="C56" s="18" t="s">
        <v>18</v>
      </c>
    </row>
    <row r="57" spans="2:3" ht="75" x14ac:dyDescent="0.25">
      <c r="B57" s="30" t="s">
        <v>54</v>
      </c>
      <c r="C57" s="18" t="s">
        <v>18</v>
      </c>
    </row>
    <row r="58" spans="2:3" ht="75" x14ac:dyDescent="0.25">
      <c r="B58" s="30" t="s">
        <v>55</v>
      </c>
      <c r="C58" s="18" t="s">
        <v>18</v>
      </c>
    </row>
    <row r="59" spans="2:3" ht="75" x14ac:dyDescent="0.25">
      <c r="B59" s="30" t="s">
        <v>56</v>
      </c>
      <c r="C59" s="18" t="s">
        <v>18</v>
      </c>
    </row>
    <row r="60" spans="2:3" ht="75" x14ac:dyDescent="0.25">
      <c r="B60" s="30" t="s">
        <v>57</v>
      </c>
      <c r="C60" s="18" t="s">
        <v>19</v>
      </c>
    </row>
    <row r="61" spans="2:3" ht="75" x14ac:dyDescent="0.25">
      <c r="B61" s="30" t="s">
        <v>59</v>
      </c>
      <c r="C61" s="18" t="s">
        <v>19</v>
      </c>
    </row>
    <row r="62" spans="2:3" ht="45" x14ac:dyDescent="0.25">
      <c r="B62" s="30" t="s">
        <v>60</v>
      </c>
      <c r="C62" s="18" t="s">
        <v>421</v>
      </c>
    </row>
    <row r="63" spans="2:3" ht="75" x14ac:dyDescent="0.25">
      <c r="B63" s="30" t="s">
        <v>62</v>
      </c>
      <c r="C63" s="18" t="s">
        <v>19</v>
      </c>
    </row>
    <row r="64" spans="2:3" ht="75" x14ac:dyDescent="0.25">
      <c r="B64" s="30" t="s">
        <v>64</v>
      </c>
      <c r="C64" s="18" t="s">
        <v>19</v>
      </c>
    </row>
    <row r="65" spans="2:3" ht="75" x14ac:dyDescent="0.25">
      <c r="B65" s="30" t="s">
        <v>66</v>
      </c>
      <c r="C65" s="18" t="s">
        <v>19</v>
      </c>
    </row>
    <row r="66" spans="2:3" ht="75" x14ac:dyDescent="0.25">
      <c r="B66" s="30" t="s">
        <v>67</v>
      </c>
      <c r="C66" s="18" t="s">
        <v>19</v>
      </c>
    </row>
    <row r="67" spans="2:3" ht="75" x14ac:dyDescent="0.25">
      <c r="B67" s="30" t="s">
        <v>69</v>
      </c>
      <c r="C67" s="18" t="s">
        <v>18</v>
      </c>
    </row>
    <row r="68" spans="2:3" ht="75" x14ac:dyDescent="0.25">
      <c r="B68" s="30" t="s">
        <v>71</v>
      </c>
      <c r="C68" s="18" t="s">
        <v>18</v>
      </c>
    </row>
    <row r="69" spans="2:3" ht="75" x14ac:dyDescent="0.25">
      <c r="B69" s="30" t="s">
        <v>72</v>
      </c>
      <c r="C69" s="18" t="s">
        <v>18</v>
      </c>
    </row>
    <row r="70" spans="2:3" ht="75" x14ac:dyDescent="0.25">
      <c r="B70" s="30" t="s">
        <v>74</v>
      </c>
      <c r="C70" s="18" t="s">
        <v>18</v>
      </c>
    </row>
    <row r="71" spans="2:3" ht="75" x14ac:dyDescent="0.25">
      <c r="B71" s="30" t="s">
        <v>75</v>
      </c>
      <c r="C71" s="18" t="s">
        <v>18</v>
      </c>
    </row>
    <row r="72" spans="2:3" ht="75" x14ac:dyDescent="0.25">
      <c r="B72" s="30" t="s">
        <v>76</v>
      </c>
      <c r="C72" s="18" t="s">
        <v>18</v>
      </c>
    </row>
    <row r="73" spans="2:3" ht="75" x14ac:dyDescent="0.25">
      <c r="B73" s="30" t="s">
        <v>77</v>
      </c>
      <c r="C73" s="18" t="s">
        <v>18</v>
      </c>
    </row>
    <row r="74" spans="2:3" ht="75" x14ac:dyDescent="0.25">
      <c r="B74" s="30" t="s">
        <v>78</v>
      </c>
      <c r="C74" s="18" t="s">
        <v>19</v>
      </c>
    </row>
    <row r="75" spans="2:3" ht="75" x14ac:dyDescent="0.25">
      <c r="B75" s="30" t="s">
        <v>79</v>
      </c>
      <c r="C75" s="18" t="s">
        <v>19</v>
      </c>
    </row>
    <row r="76" spans="2:3" ht="75" x14ac:dyDescent="0.25">
      <c r="B76" s="30" t="s">
        <v>80</v>
      </c>
      <c r="C76" s="18" t="s">
        <v>19</v>
      </c>
    </row>
    <row r="77" spans="2:3" ht="75" x14ac:dyDescent="0.25">
      <c r="B77" s="30" t="s">
        <v>81</v>
      </c>
      <c r="C77" s="18" t="s">
        <v>19</v>
      </c>
    </row>
    <row r="78" spans="2:3" ht="75" x14ac:dyDescent="0.25">
      <c r="B78" s="30" t="s">
        <v>83</v>
      </c>
      <c r="C78" s="18" t="s">
        <v>19</v>
      </c>
    </row>
    <row r="79" spans="2:3" ht="75" x14ac:dyDescent="0.25">
      <c r="B79" s="30" t="s">
        <v>84</v>
      </c>
      <c r="C79" s="18" t="s">
        <v>18</v>
      </c>
    </row>
    <row r="80" spans="2:3" ht="75" x14ac:dyDescent="0.25">
      <c r="B80" s="30" t="s">
        <v>85</v>
      </c>
      <c r="C80" s="18" t="s">
        <v>18</v>
      </c>
    </row>
    <row r="81" spans="2:3" ht="75" x14ac:dyDescent="0.25">
      <c r="B81" s="30" t="s">
        <v>86</v>
      </c>
      <c r="C81" s="18" t="s">
        <v>18</v>
      </c>
    </row>
    <row r="82" spans="2:3" ht="75" x14ac:dyDescent="0.25">
      <c r="B82" s="30" t="s">
        <v>87</v>
      </c>
      <c r="C82" s="18" t="s">
        <v>18</v>
      </c>
    </row>
    <row r="83" spans="2:3" ht="75" x14ac:dyDescent="0.25">
      <c r="B83" s="30" t="s">
        <v>88</v>
      </c>
      <c r="C83" s="18" t="s">
        <v>18</v>
      </c>
    </row>
    <row r="84" spans="2:3" ht="75" x14ac:dyDescent="0.25">
      <c r="B84" s="30" t="s">
        <v>90</v>
      </c>
      <c r="C84" s="18" t="s">
        <v>18</v>
      </c>
    </row>
    <row r="85" spans="2:3" ht="75" x14ac:dyDescent="0.25">
      <c r="B85" s="30" t="s">
        <v>91</v>
      </c>
      <c r="C85" s="18" t="s">
        <v>19</v>
      </c>
    </row>
    <row r="86" spans="2:3" ht="75" x14ac:dyDescent="0.25">
      <c r="B86" s="30" t="s">
        <v>93</v>
      </c>
      <c r="C86" s="18" t="s">
        <v>18</v>
      </c>
    </row>
    <row r="87" spans="2:3" ht="120" x14ac:dyDescent="0.25">
      <c r="B87" s="30" t="s">
        <v>95</v>
      </c>
      <c r="C87" s="18" t="s">
        <v>460</v>
      </c>
    </row>
    <row r="88" spans="2:3" ht="75" x14ac:dyDescent="0.25">
      <c r="B88" s="30" t="s">
        <v>97</v>
      </c>
      <c r="C88" s="18" t="s">
        <v>19</v>
      </c>
    </row>
    <row r="89" spans="2:3" ht="75" x14ac:dyDescent="0.25">
      <c r="B89" s="30" t="s">
        <v>99</v>
      </c>
      <c r="C89" s="18" t="s">
        <v>19</v>
      </c>
    </row>
    <row r="90" spans="2:3" ht="75" x14ac:dyDescent="0.25">
      <c r="B90" s="30" t="s">
        <v>100</v>
      </c>
      <c r="C90" s="18" t="s">
        <v>18</v>
      </c>
    </row>
    <row r="91" spans="2:3" ht="75" x14ac:dyDescent="0.25">
      <c r="B91" s="30" t="s">
        <v>101</v>
      </c>
      <c r="C91" s="18" t="s">
        <v>18</v>
      </c>
    </row>
    <row r="92" spans="2:3" ht="75" x14ac:dyDescent="0.25">
      <c r="B92" s="30" t="s">
        <v>102</v>
      </c>
      <c r="C92" s="18" t="s">
        <v>19</v>
      </c>
    </row>
    <row r="93" spans="2:3" ht="120" x14ac:dyDescent="0.25">
      <c r="B93" s="30" t="s">
        <v>105</v>
      </c>
      <c r="C93" s="18" t="s">
        <v>460</v>
      </c>
    </row>
    <row r="94" spans="2:3" ht="75" x14ac:dyDescent="0.25">
      <c r="B94" s="30" t="s">
        <v>103</v>
      </c>
      <c r="C94" s="18" t="s">
        <v>19</v>
      </c>
    </row>
    <row r="95" spans="2:3" ht="75" x14ac:dyDescent="0.25">
      <c r="B95" s="30" t="s">
        <v>110</v>
      </c>
      <c r="C95" s="18" t="s">
        <v>19</v>
      </c>
    </row>
    <row r="96" spans="2:3" ht="75" x14ac:dyDescent="0.25">
      <c r="B96" s="30" t="s">
        <v>112</v>
      </c>
      <c r="C96" s="18" t="s">
        <v>19</v>
      </c>
    </row>
    <row r="97" spans="2:3" ht="45" x14ac:dyDescent="0.25">
      <c r="B97" s="30" t="s">
        <v>113</v>
      </c>
      <c r="C97" s="18" t="s">
        <v>421</v>
      </c>
    </row>
    <row r="98" spans="2:3" ht="45" x14ac:dyDescent="0.25">
      <c r="B98" s="30" t="s">
        <v>114</v>
      </c>
      <c r="C98" s="18" t="s">
        <v>421</v>
      </c>
    </row>
    <row r="99" spans="2:3" ht="45" x14ac:dyDescent="0.25">
      <c r="B99" s="30" t="s">
        <v>329</v>
      </c>
      <c r="C99" s="18" t="s">
        <v>421</v>
      </c>
    </row>
    <row r="100" spans="2:3" ht="45" x14ac:dyDescent="0.25">
      <c r="B100" s="30" t="s">
        <v>330</v>
      </c>
      <c r="C100" s="18" t="s">
        <v>421</v>
      </c>
    </row>
    <row r="101" spans="2:3" ht="30" x14ac:dyDescent="0.25">
      <c r="B101" s="30" t="s">
        <v>115</v>
      </c>
      <c r="C101" s="18" t="s">
        <v>23</v>
      </c>
    </row>
    <row r="102" spans="2:3" ht="45" x14ac:dyDescent="0.25">
      <c r="B102" s="30" t="s">
        <v>325</v>
      </c>
      <c r="C102" s="18" t="s">
        <v>426</v>
      </c>
    </row>
    <row r="103" spans="2:3" ht="45" x14ac:dyDescent="0.25">
      <c r="B103" s="30" t="s">
        <v>326</v>
      </c>
      <c r="C103" s="18" t="s">
        <v>426</v>
      </c>
    </row>
    <row r="104" spans="2:3" ht="45" x14ac:dyDescent="0.25">
      <c r="B104" s="30" t="s">
        <v>327</v>
      </c>
      <c r="C104" s="18" t="s">
        <v>426</v>
      </c>
    </row>
    <row r="105" spans="2:3" ht="45" x14ac:dyDescent="0.25">
      <c r="B105" s="30" t="s">
        <v>328</v>
      </c>
      <c r="C105" s="18" t="s">
        <v>426</v>
      </c>
    </row>
    <row r="106" spans="2:3" ht="75" x14ac:dyDescent="0.25">
      <c r="B106" s="30" t="s">
        <v>116</v>
      </c>
      <c r="C106" s="18" t="s">
        <v>19</v>
      </c>
    </row>
    <row r="107" spans="2:3" ht="75" x14ac:dyDescent="0.25">
      <c r="B107" s="30" t="s">
        <v>117</v>
      </c>
      <c r="C107" s="18" t="s">
        <v>19</v>
      </c>
    </row>
    <row r="108" spans="2:3" ht="90" x14ac:dyDescent="0.25">
      <c r="B108" s="30" t="s">
        <v>118</v>
      </c>
      <c r="C108" s="18" t="s">
        <v>422</v>
      </c>
    </row>
    <row r="109" spans="2:3" ht="120" x14ac:dyDescent="0.25">
      <c r="B109" s="30" t="s">
        <v>227</v>
      </c>
      <c r="C109" s="18" t="s">
        <v>468</v>
      </c>
    </row>
    <row r="110" spans="2:3" ht="120" x14ac:dyDescent="0.25">
      <c r="B110" s="30" t="s">
        <v>415</v>
      </c>
      <c r="C110" s="18" t="s">
        <v>468</v>
      </c>
    </row>
    <row r="111" spans="2:3" ht="75" x14ac:dyDescent="0.25">
      <c r="B111" s="30" t="s">
        <v>119</v>
      </c>
      <c r="C111" s="18" t="s">
        <v>19</v>
      </c>
    </row>
    <row r="112" spans="2:3" ht="75" x14ac:dyDescent="0.25">
      <c r="B112" s="30" t="s">
        <v>120</v>
      </c>
      <c r="C112" s="18" t="s">
        <v>19</v>
      </c>
    </row>
    <row r="113" spans="2:3" ht="75" x14ac:dyDescent="0.25">
      <c r="B113" s="30" t="s">
        <v>121</v>
      </c>
      <c r="C113" s="18" t="s">
        <v>19</v>
      </c>
    </row>
    <row r="114" spans="2:3" ht="75" x14ac:dyDescent="0.25">
      <c r="B114" s="30" t="s">
        <v>122</v>
      </c>
      <c r="C114" s="18" t="s">
        <v>19</v>
      </c>
    </row>
    <row r="115" spans="2:3" ht="75" x14ac:dyDescent="0.25">
      <c r="B115" s="30" t="s">
        <v>123</v>
      </c>
      <c r="C115" s="18" t="s">
        <v>19</v>
      </c>
    </row>
    <row r="116" spans="2:3" ht="90" x14ac:dyDescent="0.25">
      <c r="B116" s="30" t="s">
        <v>124</v>
      </c>
      <c r="C116" s="18" t="s">
        <v>422</v>
      </c>
    </row>
    <row r="117" spans="2:3" ht="90" x14ac:dyDescent="0.25">
      <c r="B117" s="30" t="s">
        <v>125</v>
      </c>
      <c r="C117" s="18" t="s">
        <v>422</v>
      </c>
    </row>
    <row r="118" spans="2:3" ht="120" x14ac:dyDescent="0.25">
      <c r="B118" s="30" t="s">
        <v>126</v>
      </c>
      <c r="C118" s="18" t="s">
        <v>461</v>
      </c>
    </row>
    <row r="119" spans="2:3" ht="120" x14ac:dyDescent="0.25">
      <c r="B119" s="30" t="s">
        <v>228</v>
      </c>
      <c r="C119" s="18" t="s">
        <v>469</v>
      </c>
    </row>
    <row r="120" spans="2:3" ht="120" x14ac:dyDescent="0.25">
      <c r="B120" s="30" t="s">
        <v>230</v>
      </c>
      <c r="C120" s="18" t="s">
        <v>469</v>
      </c>
    </row>
    <row r="121" spans="2:3" ht="120" x14ac:dyDescent="0.25">
      <c r="B121" s="30" t="s">
        <v>231</v>
      </c>
      <c r="C121" s="18" t="s">
        <v>469</v>
      </c>
    </row>
    <row r="122" spans="2:3" ht="120" x14ac:dyDescent="0.25">
      <c r="B122" s="30" t="s">
        <v>232</v>
      </c>
      <c r="C122" s="18" t="s">
        <v>469</v>
      </c>
    </row>
    <row r="123" spans="2:3" ht="90" x14ac:dyDescent="0.25">
      <c r="B123" s="30" t="s">
        <v>127</v>
      </c>
      <c r="C123" s="18" t="s">
        <v>20</v>
      </c>
    </row>
    <row r="124" spans="2:3" ht="90" x14ac:dyDescent="0.25">
      <c r="B124" s="30" t="s">
        <v>129</v>
      </c>
      <c r="C124" s="18" t="s">
        <v>20</v>
      </c>
    </row>
    <row r="125" spans="2:3" ht="75" x14ac:dyDescent="0.25">
      <c r="B125" s="30" t="s">
        <v>130</v>
      </c>
      <c r="C125" s="18" t="s">
        <v>19</v>
      </c>
    </row>
    <row r="126" spans="2:3" ht="90" x14ac:dyDescent="0.25">
      <c r="B126" s="30" t="s">
        <v>131</v>
      </c>
      <c r="C126" s="18" t="s">
        <v>422</v>
      </c>
    </row>
    <row r="127" spans="2:3" ht="105" x14ac:dyDescent="0.25">
      <c r="B127" s="30" t="s">
        <v>133</v>
      </c>
      <c r="C127" s="18" t="s">
        <v>462</v>
      </c>
    </row>
    <row r="128" spans="2:3" ht="75" x14ac:dyDescent="0.25">
      <c r="B128" s="30" t="s">
        <v>233</v>
      </c>
      <c r="C128" s="18" t="s">
        <v>425</v>
      </c>
    </row>
    <row r="129" spans="2:3" ht="75" x14ac:dyDescent="0.25">
      <c r="B129" s="30" t="s">
        <v>234</v>
      </c>
      <c r="C129" s="18" t="s">
        <v>425</v>
      </c>
    </row>
    <row r="130" spans="2:3" ht="75" x14ac:dyDescent="0.25">
      <c r="B130" s="30" t="s">
        <v>235</v>
      </c>
      <c r="C130" s="18" t="s">
        <v>425</v>
      </c>
    </row>
    <row r="131" spans="2:3" ht="75" x14ac:dyDescent="0.25">
      <c r="B131" s="30" t="s">
        <v>236</v>
      </c>
      <c r="C131" s="18" t="s">
        <v>425</v>
      </c>
    </row>
    <row r="132" spans="2:3" ht="90" x14ac:dyDescent="0.25">
      <c r="B132" s="30" t="s">
        <v>134</v>
      </c>
      <c r="C132" s="18" t="s">
        <v>423</v>
      </c>
    </row>
    <row r="133" spans="2:3" ht="90" x14ac:dyDescent="0.25">
      <c r="B133" s="30" t="s">
        <v>135</v>
      </c>
      <c r="C133" s="18" t="s">
        <v>463</v>
      </c>
    </row>
    <row r="134" spans="2:3" ht="120" x14ac:dyDescent="0.25">
      <c r="B134" s="30" t="s">
        <v>237</v>
      </c>
      <c r="C134" s="18" t="s">
        <v>469</v>
      </c>
    </row>
    <row r="135" spans="2:3" ht="120" x14ac:dyDescent="0.25">
      <c r="B135" s="30" t="s">
        <v>239</v>
      </c>
      <c r="C135" s="18" t="s">
        <v>469</v>
      </c>
    </row>
    <row r="136" spans="2:3" ht="120" x14ac:dyDescent="0.25">
      <c r="B136" s="30" t="s">
        <v>240</v>
      </c>
      <c r="C136" s="18" t="s">
        <v>469</v>
      </c>
    </row>
    <row r="137" spans="2:3" ht="120" x14ac:dyDescent="0.25">
      <c r="B137" s="30" t="s">
        <v>241</v>
      </c>
      <c r="C137" s="18" t="s">
        <v>469</v>
      </c>
    </row>
    <row r="138" spans="2:3" ht="90" x14ac:dyDescent="0.25">
      <c r="B138" s="30" t="s">
        <v>136</v>
      </c>
      <c r="C138" s="18" t="s">
        <v>20</v>
      </c>
    </row>
    <row r="139" spans="2:3" ht="90" x14ac:dyDescent="0.25">
      <c r="B139" s="30" t="s">
        <v>137</v>
      </c>
      <c r="C139" s="18" t="s">
        <v>20</v>
      </c>
    </row>
    <row r="140" spans="2:3" ht="75" x14ac:dyDescent="0.25">
      <c r="B140" s="30" t="s">
        <v>138</v>
      </c>
      <c r="C140" s="18" t="s">
        <v>18</v>
      </c>
    </row>
    <row r="141" spans="2:3" ht="75" x14ac:dyDescent="0.25">
      <c r="B141" s="30" t="s">
        <v>139</v>
      </c>
      <c r="C141" s="18" t="s">
        <v>18</v>
      </c>
    </row>
    <row r="142" spans="2:3" ht="75" x14ac:dyDescent="0.25">
      <c r="B142" s="30" t="s">
        <v>140</v>
      </c>
      <c r="C142" s="18" t="s">
        <v>18</v>
      </c>
    </row>
    <row r="143" spans="2:3" ht="75" x14ac:dyDescent="0.25">
      <c r="B143" s="30" t="s">
        <v>141</v>
      </c>
      <c r="C143" s="18" t="s">
        <v>18</v>
      </c>
    </row>
    <row r="144" spans="2:3" ht="75" x14ac:dyDescent="0.25">
      <c r="B144" s="30" t="s">
        <v>142</v>
      </c>
      <c r="C144" s="18" t="s">
        <v>18</v>
      </c>
    </row>
    <row r="145" spans="2:3" ht="75" x14ac:dyDescent="0.25">
      <c r="B145" s="30" t="s">
        <v>143</v>
      </c>
      <c r="C145" s="18" t="s">
        <v>18</v>
      </c>
    </row>
    <row r="146" spans="2:3" ht="75" x14ac:dyDescent="0.25">
      <c r="B146" s="30" t="s">
        <v>144</v>
      </c>
      <c r="C146" s="18" t="s">
        <v>18</v>
      </c>
    </row>
    <row r="147" spans="2:3" ht="75" x14ac:dyDescent="0.25">
      <c r="B147" s="30" t="s">
        <v>145</v>
      </c>
      <c r="C147" s="18" t="s">
        <v>18</v>
      </c>
    </row>
    <row r="148" spans="2:3" ht="75" x14ac:dyDescent="0.25">
      <c r="B148" s="30" t="s">
        <v>146</v>
      </c>
      <c r="C148" s="18" t="s">
        <v>19</v>
      </c>
    </row>
    <row r="149" spans="2:3" ht="75" x14ac:dyDescent="0.25">
      <c r="B149" s="30" t="s">
        <v>147</v>
      </c>
      <c r="C149" s="18" t="s">
        <v>19</v>
      </c>
    </row>
    <row r="150" spans="2:3" ht="75" x14ac:dyDescent="0.25">
      <c r="B150" s="30" t="s">
        <v>148</v>
      </c>
      <c r="C150" s="18" t="s">
        <v>19</v>
      </c>
    </row>
    <row r="151" spans="2:3" ht="75" x14ac:dyDescent="0.25">
      <c r="B151" s="30" t="s">
        <v>149</v>
      </c>
      <c r="C151" s="18" t="s">
        <v>19</v>
      </c>
    </row>
    <row r="152" spans="2:3" ht="75" x14ac:dyDescent="0.25">
      <c r="B152" s="30" t="s">
        <v>150</v>
      </c>
      <c r="C152" s="18" t="s">
        <v>19</v>
      </c>
    </row>
    <row r="153" spans="2:3" ht="75" x14ac:dyDescent="0.25">
      <c r="B153" s="30" t="s">
        <v>151</v>
      </c>
      <c r="C153" s="18" t="s">
        <v>19</v>
      </c>
    </row>
    <row r="154" spans="2:3" ht="75" x14ac:dyDescent="0.25">
      <c r="B154" s="30" t="s">
        <v>152</v>
      </c>
      <c r="C154" s="18" t="s">
        <v>19</v>
      </c>
    </row>
    <row r="155" spans="2:3" ht="75" x14ac:dyDescent="0.25">
      <c r="B155" s="30" t="s">
        <v>153</v>
      </c>
      <c r="C155" s="18" t="s">
        <v>19</v>
      </c>
    </row>
    <row r="156" spans="2:3" ht="75" x14ac:dyDescent="0.25">
      <c r="B156" s="30" t="s">
        <v>154</v>
      </c>
      <c r="C156" s="18" t="s">
        <v>19</v>
      </c>
    </row>
    <row r="157" spans="2:3" ht="75" x14ac:dyDescent="0.25">
      <c r="B157" s="30" t="s">
        <v>155</v>
      </c>
      <c r="C157" s="18" t="s">
        <v>18</v>
      </c>
    </row>
    <row r="158" spans="2:3" ht="75" x14ac:dyDescent="0.25">
      <c r="B158" s="30" t="s">
        <v>157</v>
      </c>
      <c r="C158" s="18" t="s">
        <v>18</v>
      </c>
    </row>
    <row r="159" spans="2:3" ht="75" x14ac:dyDescent="0.25">
      <c r="B159" s="30" t="s">
        <v>158</v>
      </c>
      <c r="C159" s="18" t="s">
        <v>18</v>
      </c>
    </row>
    <row r="160" spans="2:3" ht="75" x14ac:dyDescent="0.25">
      <c r="B160" s="30" t="s">
        <v>159</v>
      </c>
      <c r="C160" s="18" t="s">
        <v>18</v>
      </c>
    </row>
    <row r="161" spans="2:4" ht="75" x14ac:dyDescent="0.25">
      <c r="B161" s="30" t="s">
        <v>160</v>
      </c>
      <c r="C161" s="18" t="s">
        <v>19</v>
      </c>
    </row>
    <row r="162" spans="2:4" ht="75" x14ac:dyDescent="0.25">
      <c r="B162" s="30" t="s">
        <v>161</v>
      </c>
      <c r="C162" s="18" t="s">
        <v>19</v>
      </c>
    </row>
    <row r="163" spans="2:4" ht="75" x14ac:dyDescent="0.25">
      <c r="B163" s="30" t="s">
        <v>162</v>
      </c>
      <c r="C163" s="18" t="s">
        <v>19</v>
      </c>
    </row>
    <row r="164" spans="2:4" ht="75" x14ac:dyDescent="0.25">
      <c r="B164" s="30" t="s">
        <v>163</v>
      </c>
      <c r="C164" s="18" t="s">
        <v>19</v>
      </c>
    </row>
    <row r="165" spans="2:4" ht="75" x14ac:dyDescent="0.25">
      <c r="B165" s="30" t="s">
        <v>164</v>
      </c>
      <c r="C165" s="18" t="s">
        <v>19</v>
      </c>
    </row>
    <row r="166" spans="2:4" ht="75" x14ac:dyDescent="0.25">
      <c r="B166" s="30" t="s">
        <v>165</v>
      </c>
      <c r="C166" s="18" t="s">
        <v>18</v>
      </c>
    </row>
    <row r="167" spans="2:4" ht="75" x14ac:dyDescent="0.25">
      <c r="B167" s="30" t="s">
        <v>166</v>
      </c>
      <c r="C167" s="18" t="s">
        <v>18</v>
      </c>
    </row>
    <row r="168" spans="2:4" ht="75" x14ac:dyDescent="0.25">
      <c r="B168" s="30" t="s">
        <v>167</v>
      </c>
      <c r="C168" s="18" t="s">
        <v>18</v>
      </c>
    </row>
    <row r="169" spans="2:4" ht="75" x14ac:dyDescent="0.25">
      <c r="B169" s="30" t="s">
        <v>168</v>
      </c>
      <c r="C169" s="18" t="s">
        <v>18</v>
      </c>
    </row>
    <row r="170" spans="2:4" ht="75" x14ac:dyDescent="0.25">
      <c r="B170" s="30" t="s">
        <v>169</v>
      </c>
      <c r="C170" s="18" t="s">
        <v>18</v>
      </c>
    </row>
    <row r="171" spans="2:4" ht="75" x14ac:dyDescent="0.25">
      <c r="B171" s="30" t="s">
        <v>170</v>
      </c>
      <c r="C171" s="18" t="s">
        <v>19</v>
      </c>
    </row>
    <row r="172" spans="2:4" ht="75" x14ac:dyDescent="0.25">
      <c r="B172" s="30" t="s">
        <v>171</v>
      </c>
      <c r="C172" s="18" t="s">
        <v>19</v>
      </c>
    </row>
    <row r="173" spans="2:4" ht="75" x14ac:dyDescent="0.25">
      <c r="B173" s="30" t="s">
        <v>172</v>
      </c>
      <c r="C173" s="18" t="s">
        <v>19</v>
      </c>
      <c r="D173" s="19"/>
    </row>
    <row r="174" spans="2:4" ht="75" x14ac:dyDescent="0.25">
      <c r="B174" s="30" t="s">
        <v>173</v>
      </c>
      <c r="C174" s="18" t="s">
        <v>19</v>
      </c>
      <c r="D174" s="20"/>
    </row>
    <row r="175" spans="2:4" ht="75" x14ac:dyDescent="0.25">
      <c r="B175" s="30" t="s">
        <v>174</v>
      </c>
      <c r="C175" s="18" t="s">
        <v>18</v>
      </c>
      <c r="D175" s="20"/>
    </row>
    <row r="176" spans="2:4" ht="75" x14ac:dyDescent="0.25">
      <c r="B176" s="30" t="s">
        <v>175</v>
      </c>
      <c r="C176" s="18" t="s">
        <v>18</v>
      </c>
      <c r="D176" s="20"/>
    </row>
    <row r="177" spans="2:4" ht="75" x14ac:dyDescent="0.25">
      <c r="B177" s="30" t="s">
        <v>176</v>
      </c>
      <c r="C177" s="18" t="s">
        <v>18</v>
      </c>
      <c r="D177" s="19"/>
    </row>
    <row r="178" spans="2:4" ht="75" x14ac:dyDescent="0.25">
      <c r="B178" s="30" t="s">
        <v>177</v>
      </c>
      <c r="C178" s="18" t="s">
        <v>19</v>
      </c>
    </row>
    <row r="179" spans="2:4" ht="75" x14ac:dyDescent="0.25">
      <c r="B179" s="30" t="s">
        <v>178</v>
      </c>
      <c r="C179" s="18" t="s">
        <v>19</v>
      </c>
    </row>
    <row r="180" spans="2:4" ht="75" x14ac:dyDescent="0.25">
      <c r="B180" s="30" t="s">
        <v>179</v>
      </c>
      <c r="C180" s="18" t="s">
        <v>19</v>
      </c>
    </row>
    <row r="181" spans="2:4" ht="75" x14ac:dyDescent="0.25">
      <c r="B181" s="30" t="s">
        <v>180</v>
      </c>
      <c r="C181" s="18" t="s">
        <v>19</v>
      </c>
    </row>
    <row r="182" spans="2:4" ht="75" x14ac:dyDescent="0.25">
      <c r="B182" s="30" t="s">
        <v>181</v>
      </c>
      <c r="C182" s="18" t="s">
        <v>18</v>
      </c>
    </row>
    <row r="183" spans="2:4" ht="75" x14ac:dyDescent="0.25">
      <c r="B183" s="30" t="s">
        <v>182</v>
      </c>
      <c r="C183" s="18" t="s">
        <v>18</v>
      </c>
    </row>
    <row r="184" spans="2:4" ht="75" x14ac:dyDescent="0.25">
      <c r="B184" s="30" t="s">
        <v>183</v>
      </c>
      <c r="C184" s="18" t="s">
        <v>18</v>
      </c>
    </row>
    <row r="185" spans="2:4" ht="75" x14ac:dyDescent="0.25">
      <c r="B185" s="30" t="s">
        <v>184</v>
      </c>
      <c r="C185" s="18" t="s">
        <v>18</v>
      </c>
    </row>
    <row r="186" spans="2:4" ht="90" x14ac:dyDescent="0.25">
      <c r="B186" s="30" t="s">
        <v>185</v>
      </c>
      <c r="C186" s="18" t="s">
        <v>20</v>
      </c>
    </row>
    <row r="187" spans="2:4" ht="90" x14ac:dyDescent="0.25">
      <c r="B187" s="30" t="s">
        <v>187</v>
      </c>
      <c r="C187" s="18" t="s">
        <v>20</v>
      </c>
    </row>
    <row r="188" spans="2:4" ht="75" x14ac:dyDescent="0.25">
      <c r="B188" s="30" t="s">
        <v>188</v>
      </c>
      <c r="C188" s="18" t="s">
        <v>19</v>
      </c>
    </row>
    <row r="189" spans="2:4" ht="75" x14ac:dyDescent="0.25">
      <c r="B189" s="30" t="s">
        <v>189</v>
      </c>
      <c r="C189" s="18" t="s">
        <v>19</v>
      </c>
    </row>
    <row r="190" spans="2:4" ht="75" x14ac:dyDescent="0.25">
      <c r="B190" s="30" t="s">
        <v>190</v>
      </c>
      <c r="C190" s="18" t="s">
        <v>19</v>
      </c>
    </row>
    <row r="191" spans="2:4" ht="75" x14ac:dyDescent="0.25">
      <c r="B191" s="30" t="s">
        <v>191</v>
      </c>
      <c r="C191" s="18" t="s">
        <v>19</v>
      </c>
    </row>
    <row r="192" spans="2:4" ht="75" x14ac:dyDescent="0.25">
      <c r="B192" s="30" t="s">
        <v>192</v>
      </c>
      <c r="C192" s="18" t="s">
        <v>19</v>
      </c>
    </row>
    <row r="193" spans="2:3" ht="75" x14ac:dyDescent="0.25">
      <c r="B193" s="30" t="s">
        <v>193</v>
      </c>
      <c r="C193" s="18" t="s">
        <v>19</v>
      </c>
    </row>
    <row r="194" spans="2:3" ht="75" x14ac:dyDescent="0.25">
      <c r="B194" s="30" t="s">
        <v>194</v>
      </c>
      <c r="C194" s="18" t="s">
        <v>19</v>
      </c>
    </row>
    <row r="195" spans="2:3" ht="75" x14ac:dyDescent="0.25">
      <c r="B195" s="30" t="s">
        <v>195</v>
      </c>
      <c r="C195" s="18" t="s">
        <v>19</v>
      </c>
    </row>
    <row r="196" spans="2:3" ht="75" x14ac:dyDescent="0.25">
      <c r="B196" s="30" t="s">
        <v>196</v>
      </c>
      <c r="C196" s="18" t="s">
        <v>19</v>
      </c>
    </row>
    <row r="197" spans="2:3" ht="75" x14ac:dyDescent="0.25">
      <c r="B197" s="30" t="s">
        <v>197</v>
      </c>
      <c r="C197" s="18" t="s">
        <v>19</v>
      </c>
    </row>
    <row r="198" spans="2:3" ht="75" x14ac:dyDescent="0.25">
      <c r="B198" s="30" t="s">
        <v>198</v>
      </c>
      <c r="C198" s="18" t="s">
        <v>19</v>
      </c>
    </row>
    <row r="199" spans="2:3" ht="90" x14ac:dyDescent="0.25">
      <c r="B199" s="30" t="s">
        <v>199</v>
      </c>
      <c r="C199" s="18" t="s">
        <v>422</v>
      </c>
    </row>
    <row r="200" spans="2:3" ht="60" x14ac:dyDescent="0.25">
      <c r="B200" s="30" t="s">
        <v>224</v>
      </c>
      <c r="C200" s="18" t="s">
        <v>466</v>
      </c>
    </row>
    <row r="201" spans="2:3" ht="75" x14ac:dyDescent="0.25">
      <c r="B201" s="30" t="s">
        <v>200</v>
      </c>
      <c r="C201" s="18" t="s">
        <v>19</v>
      </c>
    </row>
    <row r="202" spans="2:3" ht="75" x14ac:dyDescent="0.25">
      <c r="B202" s="30" t="s">
        <v>201</v>
      </c>
      <c r="C202" s="18" t="s">
        <v>19</v>
      </c>
    </row>
    <row r="203" spans="2:3" ht="90" x14ac:dyDescent="0.25">
      <c r="B203" s="30" t="s">
        <v>202</v>
      </c>
      <c r="C203" s="18" t="s">
        <v>422</v>
      </c>
    </row>
    <row r="204" spans="2:3" ht="75" x14ac:dyDescent="0.25">
      <c r="B204" s="30" t="s">
        <v>203</v>
      </c>
      <c r="C204" s="18" t="s">
        <v>19</v>
      </c>
    </row>
    <row r="205" spans="2:3" ht="75" x14ac:dyDescent="0.25">
      <c r="B205" s="30" t="s">
        <v>204</v>
      </c>
      <c r="C205" s="18" t="s">
        <v>19</v>
      </c>
    </row>
    <row r="206" spans="2:3" ht="75" x14ac:dyDescent="0.25">
      <c r="B206" s="30" t="s">
        <v>205</v>
      </c>
      <c r="C206" s="18" t="s">
        <v>19</v>
      </c>
    </row>
    <row r="207" spans="2:3" ht="75" x14ac:dyDescent="0.25">
      <c r="B207" s="30" t="s">
        <v>206</v>
      </c>
      <c r="C207" s="18" t="s">
        <v>18</v>
      </c>
    </row>
    <row r="208" spans="2:3" ht="75" x14ac:dyDescent="0.25">
      <c r="B208" s="30" t="s">
        <v>207</v>
      </c>
      <c r="C208" s="18" t="s">
        <v>19</v>
      </c>
    </row>
    <row r="209" spans="2:3" ht="75" x14ac:dyDescent="0.25">
      <c r="B209" s="30" t="s">
        <v>208</v>
      </c>
      <c r="C209" s="18" t="s">
        <v>19</v>
      </c>
    </row>
    <row r="210" spans="2:3" ht="75" x14ac:dyDescent="0.25">
      <c r="B210" s="30" t="s">
        <v>209</v>
      </c>
      <c r="C210" s="18" t="s">
        <v>19</v>
      </c>
    </row>
    <row r="211" spans="2:3" ht="75" x14ac:dyDescent="0.25">
      <c r="B211" s="30" t="s">
        <v>210</v>
      </c>
      <c r="C211" s="18" t="s">
        <v>19</v>
      </c>
    </row>
    <row r="212" spans="2:3" ht="75" x14ac:dyDescent="0.25">
      <c r="B212" s="30" t="s">
        <v>211</v>
      </c>
      <c r="C212" s="18" t="s">
        <v>19</v>
      </c>
    </row>
    <row r="213" spans="2:3" ht="90" x14ac:dyDescent="0.25">
      <c r="B213" s="30" t="s">
        <v>212</v>
      </c>
      <c r="C213" s="18" t="s">
        <v>424</v>
      </c>
    </row>
    <row r="214" spans="2:3" ht="90" x14ac:dyDescent="0.25">
      <c r="B214" s="30" t="s">
        <v>214</v>
      </c>
      <c r="C214" s="18" t="s">
        <v>464</v>
      </c>
    </row>
    <row r="215" spans="2:3" ht="105" x14ac:dyDescent="0.25">
      <c r="B215" s="30" t="s">
        <v>216</v>
      </c>
      <c r="C215" s="18" t="s">
        <v>465</v>
      </c>
    </row>
    <row r="216" spans="2:3" ht="105" x14ac:dyDescent="0.25">
      <c r="B216" s="30" t="s">
        <v>226</v>
      </c>
      <c r="C216" s="18" t="s">
        <v>465</v>
      </c>
    </row>
    <row r="217" spans="2:3" ht="120" x14ac:dyDescent="0.25">
      <c r="B217" s="30" t="s">
        <v>225</v>
      </c>
      <c r="C217" s="18" t="s">
        <v>467</v>
      </c>
    </row>
    <row r="218" spans="2:3" ht="120" x14ac:dyDescent="0.25">
      <c r="B218" s="21" t="s">
        <v>685</v>
      </c>
      <c r="C218" s="38" t="s">
        <v>707</v>
      </c>
    </row>
    <row r="219" spans="2:3" ht="105" x14ac:dyDescent="0.25">
      <c r="B219" s="30" t="s">
        <v>218</v>
      </c>
      <c r="C219" s="18" t="s">
        <v>22</v>
      </c>
    </row>
    <row r="220" spans="2:3" ht="105" x14ac:dyDescent="0.25">
      <c r="B220" s="30" t="s">
        <v>220</v>
      </c>
      <c r="C220" s="18" t="s">
        <v>28</v>
      </c>
    </row>
    <row r="221" spans="2:3" ht="75" x14ac:dyDescent="0.25">
      <c r="B221" s="30" t="s">
        <v>221</v>
      </c>
      <c r="C221" s="18" t="s">
        <v>21</v>
      </c>
    </row>
    <row r="222" spans="2:3" ht="90" x14ac:dyDescent="0.25">
      <c r="B222" s="30" t="s">
        <v>223</v>
      </c>
      <c r="C222" s="18" t="s">
        <v>27</v>
      </c>
    </row>
    <row r="223" spans="2:3" ht="90" x14ac:dyDescent="0.25">
      <c r="B223" s="21" t="s">
        <v>665</v>
      </c>
      <c r="C223" s="37" t="s">
        <v>666</v>
      </c>
    </row>
    <row r="224" spans="2:3" ht="90" x14ac:dyDescent="0.25">
      <c r="B224" s="21" t="s">
        <v>667</v>
      </c>
      <c r="C224" s="38" t="s">
        <v>666</v>
      </c>
    </row>
    <row r="225" spans="2:3" ht="120" x14ac:dyDescent="0.25">
      <c r="B225" s="30" t="s">
        <v>416</v>
      </c>
      <c r="C225" s="18" t="s">
        <v>678</v>
      </c>
    </row>
    <row r="226" spans="2:3" ht="120" x14ac:dyDescent="0.25">
      <c r="B226" s="30" t="s">
        <v>417</v>
      </c>
      <c r="C226" s="18" t="s">
        <v>678</v>
      </c>
    </row>
    <row r="227" spans="2:3" ht="120" x14ac:dyDescent="0.25">
      <c r="B227" s="30" t="s">
        <v>378</v>
      </c>
      <c r="C227" s="18" t="s">
        <v>471</v>
      </c>
    </row>
    <row r="228" spans="2:3" ht="120" x14ac:dyDescent="0.25">
      <c r="B228" s="30" t="s">
        <v>379</v>
      </c>
      <c r="C228" s="18" t="s">
        <v>471</v>
      </c>
    </row>
    <row r="229" spans="2:3" ht="45" x14ac:dyDescent="0.25">
      <c r="B229" s="30" t="s">
        <v>394</v>
      </c>
      <c r="C229" s="18" t="s">
        <v>426</v>
      </c>
    </row>
    <row r="230" spans="2:3" ht="45" x14ac:dyDescent="0.25">
      <c r="B230" s="30" t="s">
        <v>392</v>
      </c>
      <c r="C230" s="18" t="s">
        <v>426</v>
      </c>
    </row>
    <row r="231" spans="2:3" ht="45" x14ac:dyDescent="0.25">
      <c r="B231" s="30" t="s">
        <v>385</v>
      </c>
      <c r="C231" s="18" t="s">
        <v>426</v>
      </c>
    </row>
    <row r="232" spans="2:3" ht="45" x14ac:dyDescent="0.25">
      <c r="B232" s="30" t="s">
        <v>386</v>
      </c>
      <c r="C232" s="18" t="s">
        <v>426</v>
      </c>
    </row>
    <row r="233" spans="2:3" ht="45" x14ac:dyDescent="0.25">
      <c r="B233" s="23" t="s">
        <v>454</v>
      </c>
      <c r="C233" s="18" t="s">
        <v>426</v>
      </c>
    </row>
    <row r="234" spans="2:3" ht="45" x14ac:dyDescent="0.25">
      <c r="B234" s="23" t="s">
        <v>456</v>
      </c>
      <c r="C234" s="18" t="s">
        <v>426</v>
      </c>
    </row>
    <row r="235" spans="2:3" ht="45" x14ac:dyDescent="0.25">
      <c r="B235" s="23" t="s">
        <v>457</v>
      </c>
      <c r="C235" s="18" t="s">
        <v>426</v>
      </c>
    </row>
    <row r="236" spans="2:3" ht="45" x14ac:dyDescent="0.25">
      <c r="B236" s="23" t="s">
        <v>458</v>
      </c>
      <c r="C236" s="18" t="s">
        <v>426</v>
      </c>
    </row>
    <row r="237" spans="2:3" ht="120" x14ac:dyDescent="0.25">
      <c r="B237" s="30" t="s">
        <v>337</v>
      </c>
      <c r="C237" s="18" t="s">
        <v>470</v>
      </c>
    </row>
    <row r="238" spans="2:3" ht="120" x14ac:dyDescent="0.25">
      <c r="B238" s="30" t="s">
        <v>340</v>
      </c>
      <c r="C238" s="18" t="s">
        <v>470</v>
      </c>
    </row>
    <row r="239" spans="2:3" ht="120" x14ac:dyDescent="0.25">
      <c r="B239" s="30" t="s">
        <v>339</v>
      </c>
      <c r="C239" s="18" t="s">
        <v>470</v>
      </c>
    </row>
    <row r="240" spans="2:3" ht="120" x14ac:dyDescent="0.25">
      <c r="B240" s="30" t="s">
        <v>338</v>
      </c>
      <c r="C240" s="18" t="s">
        <v>470</v>
      </c>
    </row>
    <row r="241" spans="2:3" ht="120" x14ac:dyDescent="0.25">
      <c r="B241" s="30" t="s">
        <v>387</v>
      </c>
      <c r="C241" s="18" t="s">
        <v>471</v>
      </c>
    </row>
    <row r="242" spans="2:3" ht="120" x14ac:dyDescent="0.25">
      <c r="B242" s="30" t="s">
        <v>388</v>
      </c>
      <c r="C242" s="18" t="s">
        <v>471</v>
      </c>
    </row>
    <row r="243" spans="2:3" ht="150" x14ac:dyDescent="0.25">
      <c r="B243" s="23" t="s">
        <v>448</v>
      </c>
      <c r="C243" s="18" t="s">
        <v>675</v>
      </c>
    </row>
    <row r="244" spans="2:3" ht="150" x14ac:dyDescent="0.25">
      <c r="B244" s="23" t="s">
        <v>451</v>
      </c>
      <c r="C244" s="18" t="s">
        <v>675</v>
      </c>
    </row>
    <row r="245" spans="2:3" ht="150" x14ac:dyDescent="0.25">
      <c r="B245" s="23" t="s">
        <v>452</v>
      </c>
      <c r="C245" s="18" t="s">
        <v>675</v>
      </c>
    </row>
    <row r="246" spans="2:3" ht="150" x14ac:dyDescent="0.25">
      <c r="B246" s="23" t="s">
        <v>453</v>
      </c>
      <c r="C246" s="18" t="s">
        <v>675</v>
      </c>
    </row>
    <row r="247" spans="2:3" ht="120" x14ac:dyDescent="0.25">
      <c r="B247" s="30" t="s">
        <v>341</v>
      </c>
      <c r="C247" s="18" t="s">
        <v>470</v>
      </c>
    </row>
    <row r="248" spans="2:3" ht="120" x14ac:dyDescent="0.25">
      <c r="B248" s="30" t="s">
        <v>343</v>
      </c>
      <c r="C248" s="18" t="s">
        <v>470</v>
      </c>
    </row>
    <row r="249" spans="2:3" ht="120" x14ac:dyDescent="0.25">
      <c r="B249" s="30" t="s">
        <v>342</v>
      </c>
      <c r="C249" s="18" t="s">
        <v>470</v>
      </c>
    </row>
    <row r="250" spans="2:3" ht="120" x14ac:dyDescent="0.25">
      <c r="B250" s="30" t="s">
        <v>383</v>
      </c>
      <c r="C250" s="18" t="s">
        <v>676</v>
      </c>
    </row>
    <row r="251" spans="2:3" ht="120" x14ac:dyDescent="0.25">
      <c r="B251" s="30" t="s">
        <v>384</v>
      </c>
      <c r="C251" s="18" t="s">
        <v>676</v>
      </c>
    </row>
    <row r="252" spans="2:3" ht="135" x14ac:dyDescent="0.25">
      <c r="B252" s="30" t="s">
        <v>404</v>
      </c>
      <c r="C252" s="18" t="s">
        <v>674</v>
      </c>
    </row>
    <row r="253" spans="2:3" ht="135" x14ac:dyDescent="0.25">
      <c r="B253" s="30" t="s">
        <v>407</v>
      </c>
      <c r="C253" s="18" t="s">
        <v>674</v>
      </c>
    </row>
    <row r="254" spans="2:3" ht="150" x14ac:dyDescent="0.25">
      <c r="B254" s="23" t="s">
        <v>444</v>
      </c>
      <c r="C254" s="18" t="s">
        <v>675</v>
      </c>
    </row>
    <row r="255" spans="2:3" ht="150" x14ac:dyDescent="0.25">
      <c r="B255" s="23" t="s">
        <v>447</v>
      </c>
      <c r="C255" s="18" t="s">
        <v>675</v>
      </c>
    </row>
    <row r="256" spans="2:3" ht="150" x14ac:dyDescent="0.25">
      <c r="B256" s="30" t="s">
        <v>435</v>
      </c>
      <c r="C256" s="18" t="s">
        <v>474</v>
      </c>
    </row>
    <row r="257" spans="2:3" ht="120" x14ac:dyDescent="0.25">
      <c r="B257" s="30" t="s">
        <v>344</v>
      </c>
      <c r="C257" s="18" t="s">
        <v>470</v>
      </c>
    </row>
    <row r="258" spans="2:3" ht="120" x14ac:dyDescent="0.25">
      <c r="B258" s="30" t="s">
        <v>345</v>
      </c>
      <c r="C258" s="18" t="s">
        <v>470</v>
      </c>
    </row>
    <row r="259" spans="2:3" ht="120" x14ac:dyDescent="0.25">
      <c r="B259" s="30" t="s">
        <v>346</v>
      </c>
      <c r="C259" s="18" t="s">
        <v>470</v>
      </c>
    </row>
    <row r="260" spans="2:3" ht="120" x14ac:dyDescent="0.25">
      <c r="B260" s="30" t="s">
        <v>347</v>
      </c>
      <c r="C260" s="18" t="s">
        <v>470</v>
      </c>
    </row>
    <row r="261" spans="2:3" ht="120" x14ac:dyDescent="0.25">
      <c r="B261" s="30" t="s">
        <v>382</v>
      </c>
      <c r="C261" s="18" t="s">
        <v>676</v>
      </c>
    </row>
    <row r="262" spans="2:3" ht="120" x14ac:dyDescent="0.25">
      <c r="B262" s="30" t="s">
        <v>381</v>
      </c>
      <c r="C262" s="18" t="s">
        <v>676</v>
      </c>
    </row>
    <row r="263" spans="2:3" ht="120" x14ac:dyDescent="0.25">
      <c r="B263" s="30" t="s">
        <v>380</v>
      </c>
      <c r="C263" s="18" t="s">
        <v>676</v>
      </c>
    </row>
    <row r="264" spans="2:3" ht="150" x14ac:dyDescent="0.25">
      <c r="B264" s="30" t="s">
        <v>410</v>
      </c>
      <c r="C264" s="18" t="s">
        <v>675</v>
      </c>
    </row>
    <row r="265" spans="2:3" ht="150" x14ac:dyDescent="0.25">
      <c r="B265" s="30" t="s">
        <v>413</v>
      </c>
      <c r="C265" s="18" t="s">
        <v>675</v>
      </c>
    </row>
    <row r="266" spans="2:3" ht="150" x14ac:dyDescent="0.25">
      <c r="B266" s="30" t="s">
        <v>414</v>
      </c>
      <c r="C266" s="18" t="s">
        <v>675</v>
      </c>
    </row>
    <row r="267" spans="2:3" ht="150" x14ac:dyDescent="0.25">
      <c r="B267" s="23" t="s">
        <v>439</v>
      </c>
      <c r="C267" s="18" t="s">
        <v>675</v>
      </c>
    </row>
    <row r="268" spans="2:3" ht="150" x14ac:dyDescent="0.25">
      <c r="B268" s="23" t="s">
        <v>442</v>
      </c>
      <c r="C268" s="18" t="s">
        <v>675</v>
      </c>
    </row>
    <row r="269" spans="2:3" ht="135" x14ac:dyDescent="0.25">
      <c r="B269" s="23" t="s">
        <v>443</v>
      </c>
      <c r="C269" s="18" t="s">
        <v>459</v>
      </c>
    </row>
    <row r="270" spans="2:3" ht="135" x14ac:dyDescent="0.25">
      <c r="B270" s="30" t="s">
        <v>348</v>
      </c>
      <c r="C270" s="18" t="s">
        <v>677</v>
      </c>
    </row>
    <row r="271" spans="2:3" ht="135" x14ac:dyDescent="0.25">
      <c r="B271" s="30" t="s">
        <v>349</v>
      </c>
      <c r="C271" s="18" t="s">
        <v>677</v>
      </c>
    </row>
    <row r="272" spans="2:3" ht="120" x14ac:dyDescent="0.25">
      <c r="B272" s="30" t="s">
        <v>389</v>
      </c>
      <c r="C272" s="18" t="s">
        <v>676</v>
      </c>
    </row>
    <row r="273" spans="2:3" ht="120" x14ac:dyDescent="0.25">
      <c r="B273" s="30" t="s">
        <v>390</v>
      </c>
      <c r="C273" s="18" t="s">
        <v>676</v>
      </c>
    </row>
    <row r="274" spans="2:3" ht="150" x14ac:dyDescent="0.25">
      <c r="B274" s="30" t="s">
        <v>408</v>
      </c>
      <c r="C274" s="18" t="s">
        <v>675</v>
      </c>
    </row>
    <row r="275" spans="2:3" ht="150" x14ac:dyDescent="0.25">
      <c r="B275" s="30" t="s">
        <v>409</v>
      </c>
      <c r="C275" s="18" t="s">
        <v>675</v>
      </c>
    </row>
    <row r="276" spans="2:3" ht="45" x14ac:dyDescent="0.25">
      <c r="B276" s="30" t="s">
        <v>710</v>
      </c>
      <c r="C276" s="38" t="s">
        <v>426</v>
      </c>
    </row>
    <row r="277" spans="2:3" ht="45" x14ac:dyDescent="0.25">
      <c r="B277" s="30" t="s">
        <v>711</v>
      </c>
      <c r="C277" s="38" t="s">
        <v>426</v>
      </c>
    </row>
  </sheetData>
  <autoFilter ref="B2:C277" xr:uid="{00000000-0009-0000-0000-000002000000}">
    <sortState xmlns:xlrd2="http://schemas.microsoft.com/office/spreadsheetml/2017/richdata2" ref="B3:C277">
      <sortCondition ref="B2:B277"/>
    </sortState>
  </autoFilter>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58"/>
  <sheetViews>
    <sheetView workbookViewId="0">
      <pane xSplit="3" ySplit="2" topLeftCell="D143" activePane="bottomRight" state="frozen"/>
      <selection pane="topRight" activeCell="D1" sqref="D1"/>
      <selection pane="bottomLeft" activeCell="A3" sqref="A3"/>
      <selection pane="bottomRight" activeCell="B175" sqref="B175"/>
    </sheetView>
  </sheetViews>
  <sheetFormatPr baseColWidth="10" defaultColWidth="9.140625" defaultRowHeight="15" x14ac:dyDescent="0.25"/>
  <cols>
    <col min="2" max="2" width="38" style="28" customWidth="1"/>
    <col min="3" max="3" width="49.42578125" style="12" customWidth="1"/>
  </cols>
  <sheetData>
    <row r="2" spans="2:3" x14ac:dyDescent="0.25">
      <c r="B2" s="27" t="s">
        <v>31</v>
      </c>
      <c r="C2" s="17" t="s">
        <v>0</v>
      </c>
    </row>
    <row r="3" spans="2:3" x14ac:dyDescent="0.25">
      <c r="B3" s="31" t="s">
        <v>1</v>
      </c>
      <c r="C3" s="33" t="s">
        <v>269</v>
      </c>
    </row>
    <row r="4" spans="2:3" x14ac:dyDescent="0.25">
      <c r="B4" s="31" t="s">
        <v>2</v>
      </c>
      <c r="C4" s="32" t="s">
        <v>269</v>
      </c>
    </row>
    <row r="5" spans="2:3" ht="26.25" x14ac:dyDescent="0.25">
      <c r="B5" s="31" t="s">
        <v>609</v>
      </c>
      <c r="C5" s="32" t="s">
        <v>268</v>
      </c>
    </row>
    <row r="6" spans="2:3" ht="26.25" x14ac:dyDescent="0.25">
      <c r="B6" s="31" t="s">
        <v>608</v>
      </c>
      <c r="C6" s="32" t="s">
        <v>268</v>
      </c>
    </row>
    <row r="7" spans="2:3" ht="26.25" x14ac:dyDescent="0.25">
      <c r="B7" s="31" t="s">
        <v>606</v>
      </c>
      <c r="C7" s="32" t="s">
        <v>267</v>
      </c>
    </row>
    <row r="8" spans="2:3" ht="26.25" x14ac:dyDescent="0.25">
      <c r="B8" s="31" t="s">
        <v>605</v>
      </c>
      <c r="C8" s="32" t="s">
        <v>266</v>
      </c>
    </row>
    <row r="9" spans="2:3" ht="26.25" x14ac:dyDescent="0.25">
      <c r="B9" s="31" t="s">
        <v>607</v>
      </c>
      <c r="C9" s="32" t="s">
        <v>266</v>
      </c>
    </row>
    <row r="10" spans="2:3" ht="26.25" x14ac:dyDescent="0.25">
      <c r="B10" s="31" t="s">
        <v>604</v>
      </c>
      <c r="C10" s="32" t="s">
        <v>266</v>
      </c>
    </row>
    <row r="11" spans="2:3" x14ac:dyDescent="0.25">
      <c r="B11" s="31" t="s">
        <v>603</v>
      </c>
      <c r="C11" s="32" t="s">
        <v>93</v>
      </c>
    </row>
    <row r="12" spans="2:3" x14ac:dyDescent="0.25">
      <c r="B12" s="31" t="s">
        <v>602</v>
      </c>
      <c r="C12" s="33" t="s">
        <v>93</v>
      </c>
    </row>
    <row r="13" spans="2:3" ht="26.25" x14ac:dyDescent="0.25">
      <c r="B13" s="31" t="s">
        <v>601</v>
      </c>
      <c r="C13" s="32" t="s">
        <v>266</v>
      </c>
    </row>
    <row r="14" spans="2:3" x14ac:dyDescent="0.25">
      <c r="B14" s="31" t="s">
        <v>4</v>
      </c>
      <c r="C14" s="32" t="s">
        <v>93</v>
      </c>
    </row>
    <row r="15" spans="2:3" x14ac:dyDescent="0.25">
      <c r="B15" s="31" t="s">
        <v>5</v>
      </c>
      <c r="C15" s="32" t="s">
        <v>93</v>
      </c>
    </row>
    <row r="16" spans="2:3" ht="39" x14ac:dyDescent="0.25">
      <c r="B16" s="31" t="s">
        <v>600</v>
      </c>
      <c r="C16" s="32" t="s">
        <v>256</v>
      </c>
    </row>
    <row r="17" spans="2:3" ht="77.25" x14ac:dyDescent="0.25">
      <c r="B17" s="31" t="s">
        <v>599</v>
      </c>
      <c r="C17" s="32" t="s">
        <v>255</v>
      </c>
    </row>
    <row r="18" spans="2:3" ht="39" x14ac:dyDescent="0.25">
      <c r="B18" s="31" t="s">
        <v>598</v>
      </c>
      <c r="C18" s="32" t="s">
        <v>265</v>
      </c>
    </row>
    <row r="19" spans="2:3" ht="90" x14ac:dyDescent="0.25">
      <c r="B19" s="31" t="s">
        <v>597</v>
      </c>
      <c r="C19" s="32" t="s">
        <v>252</v>
      </c>
    </row>
    <row r="20" spans="2:3" ht="90" x14ac:dyDescent="0.25">
      <c r="B20" s="31" t="s">
        <v>596</v>
      </c>
      <c r="C20" s="32" t="s">
        <v>252</v>
      </c>
    </row>
    <row r="21" spans="2:3" ht="90" x14ac:dyDescent="0.25">
      <c r="B21" s="31" t="s">
        <v>595</v>
      </c>
      <c r="C21" s="32" t="s">
        <v>651</v>
      </c>
    </row>
    <row r="22" spans="2:3" ht="90" x14ac:dyDescent="0.25">
      <c r="B22" s="31" t="s">
        <v>594</v>
      </c>
      <c r="C22" s="32" t="s">
        <v>651</v>
      </c>
    </row>
    <row r="23" spans="2:3" ht="90" x14ac:dyDescent="0.25">
      <c r="B23" s="31" t="s">
        <v>32</v>
      </c>
      <c r="C23" s="32" t="s">
        <v>537</v>
      </c>
    </row>
    <row r="24" spans="2:3" ht="90" x14ac:dyDescent="0.25">
      <c r="B24" s="31" t="s">
        <v>7</v>
      </c>
      <c r="C24" s="32" t="s">
        <v>537</v>
      </c>
    </row>
    <row r="25" spans="2:3" ht="26.25" x14ac:dyDescent="0.25">
      <c r="B25" s="31" t="s">
        <v>643</v>
      </c>
      <c r="C25" s="32" t="s">
        <v>703</v>
      </c>
    </row>
    <row r="26" spans="2:3" ht="26.25" x14ac:dyDescent="0.25">
      <c r="B26" s="31" t="s">
        <v>645</v>
      </c>
      <c r="C26" s="32" t="s">
        <v>703</v>
      </c>
    </row>
    <row r="27" spans="2:3" ht="26.25" x14ac:dyDescent="0.25">
      <c r="B27" s="31" t="s">
        <v>593</v>
      </c>
      <c r="C27" s="35" t="s">
        <v>709</v>
      </c>
    </row>
    <row r="28" spans="2:3" ht="26.25" x14ac:dyDescent="0.25">
      <c r="B28" s="31" t="s">
        <v>592</v>
      </c>
      <c r="C28" s="35" t="s">
        <v>652</v>
      </c>
    </row>
    <row r="29" spans="2:3" x14ac:dyDescent="0.25">
      <c r="B29" s="31" t="s">
        <v>590</v>
      </c>
      <c r="C29" s="32" t="s">
        <v>264</v>
      </c>
    </row>
    <row r="30" spans="2:3" x14ac:dyDescent="0.25">
      <c r="B30" s="31" t="s">
        <v>591</v>
      </c>
      <c r="C30" s="32" t="s">
        <v>264</v>
      </c>
    </row>
    <row r="31" spans="2:3" x14ac:dyDescent="0.25">
      <c r="B31" s="31" t="s">
        <v>589</v>
      </c>
      <c r="C31" s="32" t="s">
        <v>264</v>
      </c>
    </row>
    <row r="32" spans="2:3" x14ac:dyDescent="0.25">
      <c r="B32" s="31" t="s">
        <v>588</v>
      </c>
      <c r="C32" s="32" t="s">
        <v>264</v>
      </c>
    </row>
    <row r="33" spans="2:3" x14ac:dyDescent="0.25">
      <c r="B33" s="31" t="s">
        <v>587</v>
      </c>
      <c r="C33" s="32" t="s">
        <v>264</v>
      </c>
    </row>
    <row r="34" spans="2:3" x14ac:dyDescent="0.25">
      <c r="B34" s="31" t="s">
        <v>586</v>
      </c>
      <c r="C34" s="32" t="s">
        <v>264</v>
      </c>
    </row>
    <row r="35" spans="2:3" x14ac:dyDescent="0.25">
      <c r="B35" s="31" t="s">
        <v>585</v>
      </c>
      <c r="C35" s="33" t="s">
        <v>264</v>
      </c>
    </row>
    <row r="36" spans="2:3" x14ac:dyDescent="0.25">
      <c r="B36" s="31" t="s">
        <v>584</v>
      </c>
      <c r="C36" s="33" t="s">
        <v>264</v>
      </c>
    </row>
    <row r="37" spans="2:3" x14ac:dyDescent="0.25">
      <c r="B37" s="31" t="s">
        <v>583</v>
      </c>
      <c r="C37" s="32" t="s">
        <v>264</v>
      </c>
    </row>
    <row r="38" spans="2:3" ht="64.5" x14ac:dyDescent="0.25">
      <c r="B38" s="31" t="s">
        <v>581</v>
      </c>
      <c r="C38" s="32" t="s">
        <v>251</v>
      </c>
    </row>
    <row r="39" spans="2:3" ht="64.5" x14ac:dyDescent="0.25">
      <c r="B39" s="31" t="s">
        <v>580</v>
      </c>
      <c r="C39" s="32" t="s">
        <v>251</v>
      </c>
    </row>
    <row r="40" spans="2:3" ht="64.5" x14ac:dyDescent="0.25">
      <c r="B40" s="31" t="s">
        <v>582</v>
      </c>
      <c r="C40" s="32" t="s">
        <v>251</v>
      </c>
    </row>
    <row r="41" spans="2:3" x14ac:dyDescent="0.25">
      <c r="B41" s="31" t="s">
        <v>579</v>
      </c>
      <c r="C41" s="32" t="s">
        <v>263</v>
      </c>
    </row>
    <row r="42" spans="2:3" ht="64.5" x14ac:dyDescent="0.25">
      <c r="B42" s="31" t="s">
        <v>578</v>
      </c>
      <c r="C42" s="32" t="s">
        <v>251</v>
      </c>
    </row>
    <row r="43" spans="2:3" ht="64.5" x14ac:dyDescent="0.25">
      <c r="B43" s="31" t="s">
        <v>577</v>
      </c>
      <c r="C43" s="32" t="s">
        <v>251</v>
      </c>
    </row>
    <row r="44" spans="2:3" ht="51.75" x14ac:dyDescent="0.25">
      <c r="B44" s="31" t="s">
        <v>575</v>
      </c>
      <c r="C44" s="32" t="s">
        <v>250</v>
      </c>
    </row>
    <row r="45" spans="2:3" ht="51.75" x14ac:dyDescent="0.25">
      <c r="B45" s="31" t="s">
        <v>574</v>
      </c>
      <c r="C45" s="32" t="s">
        <v>250</v>
      </c>
    </row>
    <row r="46" spans="2:3" ht="51.75" x14ac:dyDescent="0.25">
      <c r="B46" s="31" t="s">
        <v>576</v>
      </c>
      <c r="C46" s="32" t="s">
        <v>250</v>
      </c>
    </row>
    <row r="47" spans="2:3" ht="26.25" x14ac:dyDescent="0.25">
      <c r="B47" s="31" t="s">
        <v>573</v>
      </c>
      <c r="C47" s="32" t="s">
        <v>262</v>
      </c>
    </row>
    <row r="48" spans="2:3" ht="51.75" x14ac:dyDescent="0.25">
      <c r="B48" s="31" t="s">
        <v>572</v>
      </c>
      <c r="C48" s="32" t="s">
        <v>250</v>
      </c>
    </row>
    <row r="49" spans="2:3" ht="51.75" x14ac:dyDescent="0.25">
      <c r="B49" s="31" t="s">
        <v>571</v>
      </c>
      <c r="C49" s="32" t="s">
        <v>250</v>
      </c>
    </row>
    <row r="50" spans="2:3" ht="51.75" x14ac:dyDescent="0.25">
      <c r="B50" s="31" t="s">
        <v>569</v>
      </c>
      <c r="C50" s="32" t="s">
        <v>249</v>
      </c>
    </row>
    <row r="51" spans="2:3" ht="51.75" x14ac:dyDescent="0.25">
      <c r="B51" s="31" t="s">
        <v>567</v>
      </c>
      <c r="C51" s="32" t="s">
        <v>249</v>
      </c>
    </row>
    <row r="52" spans="2:3" ht="51.75" x14ac:dyDescent="0.25">
      <c r="B52" s="31" t="s">
        <v>570</v>
      </c>
      <c r="C52" s="32" t="s">
        <v>249</v>
      </c>
    </row>
    <row r="53" spans="2:3" ht="26.25" x14ac:dyDescent="0.25">
      <c r="B53" s="31" t="s">
        <v>565</v>
      </c>
      <c r="C53" s="32" t="s">
        <v>248</v>
      </c>
    </row>
    <row r="54" spans="2:3" ht="51.75" x14ac:dyDescent="0.25">
      <c r="B54" s="31" t="s">
        <v>563</v>
      </c>
      <c r="C54" s="32" t="s">
        <v>249</v>
      </c>
    </row>
    <row r="55" spans="2:3" ht="51.75" x14ac:dyDescent="0.25">
      <c r="B55" s="31" t="s">
        <v>561</v>
      </c>
      <c r="C55" s="32" t="s">
        <v>249</v>
      </c>
    </row>
    <row r="56" spans="2:3" ht="51.75" x14ac:dyDescent="0.25">
      <c r="B56" s="31" t="s">
        <v>568</v>
      </c>
      <c r="C56" s="32" t="s">
        <v>249</v>
      </c>
    </row>
    <row r="57" spans="2:3" ht="51.75" x14ac:dyDescent="0.25">
      <c r="B57" s="31" t="s">
        <v>566</v>
      </c>
      <c r="C57" s="32" t="s">
        <v>249</v>
      </c>
    </row>
    <row r="58" spans="2:3" ht="26.25" x14ac:dyDescent="0.25">
      <c r="B58" s="31" t="s">
        <v>564</v>
      </c>
      <c r="C58" s="32" t="s">
        <v>248</v>
      </c>
    </row>
    <row r="59" spans="2:3" ht="51.75" x14ac:dyDescent="0.25">
      <c r="B59" s="31" t="s">
        <v>562</v>
      </c>
      <c r="C59" s="32" t="s">
        <v>249</v>
      </c>
    </row>
    <row r="60" spans="2:3" ht="51.75" x14ac:dyDescent="0.25">
      <c r="B60" s="31" t="s">
        <v>560</v>
      </c>
      <c r="C60" s="32" t="s">
        <v>261</v>
      </c>
    </row>
    <row r="61" spans="2:3" ht="102.75" x14ac:dyDescent="0.25">
      <c r="B61" s="31" t="s">
        <v>270</v>
      </c>
      <c r="C61" s="32" t="s">
        <v>350</v>
      </c>
    </row>
    <row r="62" spans="2:3" x14ac:dyDescent="0.25">
      <c r="B62" s="31" t="s">
        <v>712</v>
      </c>
      <c r="C62" s="40" t="s">
        <v>685</v>
      </c>
    </row>
    <row r="63" spans="2:3" x14ac:dyDescent="0.25">
      <c r="B63" s="31" t="s">
        <v>687</v>
      </c>
      <c r="C63" s="40" t="s">
        <v>685</v>
      </c>
    </row>
    <row r="64" spans="2:3" x14ac:dyDescent="0.25">
      <c r="B64" s="31" t="s">
        <v>688</v>
      </c>
      <c r="C64" s="40" t="s">
        <v>685</v>
      </c>
    </row>
    <row r="65" spans="2:3" x14ac:dyDescent="0.25">
      <c r="B65" s="31" t="s">
        <v>689</v>
      </c>
      <c r="C65" s="40" t="s">
        <v>685</v>
      </c>
    </row>
    <row r="66" spans="2:3" x14ac:dyDescent="0.25">
      <c r="B66" s="31" t="s">
        <v>690</v>
      </c>
      <c r="C66" s="40" t="s">
        <v>685</v>
      </c>
    </row>
    <row r="67" spans="2:3" x14ac:dyDescent="0.25">
      <c r="B67" s="31" t="s">
        <v>691</v>
      </c>
      <c r="C67" s="40" t="s">
        <v>685</v>
      </c>
    </row>
    <row r="68" spans="2:3" x14ac:dyDescent="0.25">
      <c r="B68" s="31" t="s">
        <v>692</v>
      </c>
      <c r="C68" s="40" t="s">
        <v>685</v>
      </c>
    </row>
    <row r="69" spans="2:3" x14ac:dyDescent="0.25">
      <c r="B69" s="31" t="s">
        <v>693</v>
      </c>
      <c r="C69" s="40" t="s">
        <v>685</v>
      </c>
    </row>
    <row r="70" spans="2:3" ht="90" x14ac:dyDescent="0.25">
      <c r="B70" s="31" t="s">
        <v>557</v>
      </c>
      <c r="C70" s="32" t="s">
        <v>260</v>
      </c>
    </row>
    <row r="71" spans="2:3" x14ac:dyDescent="0.25">
      <c r="B71" s="31" t="s">
        <v>559</v>
      </c>
      <c r="C71" s="32" t="s">
        <v>258</v>
      </c>
    </row>
    <row r="72" spans="2:3" ht="115.5" x14ac:dyDescent="0.25">
      <c r="B72" s="31" t="s">
        <v>556</v>
      </c>
      <c r="C72" s="32" t="s">
        <v>257</v>
      </c>
    </row>
    <row r="73" spans="2:3" ht="115.5" x14ac:dyDescent="0.25">
      <c r="B73" s="31" t="s">
        <v>558</v>
      </c>
      <c r="C73" s="32" t="s">
        <v>257</v>
      </c>
    </row>
    <row r="74" spans="2:3" x14ac:dyDescent="0.25">
      <c r="B74" s="31" t="s">
        <v>555</v>
      </c>
      <c r="C74" s="32" t="s">
        <v>258</v>
      </c>
    </row>
    <row r="75" spans="2:3" ht="115.5" x14ac:dyDescent="0.25">
      <c r="B75" s="31" t="s">
        <v>554</v>
      </c>
      <c r="C75" s="32" t="s">
        <v>257</v>
      </c>
    </row>
    <row r="76" spans="2:3" ht="26.25" x14ac:dyDescent="0.25">
      <c r="B76" s="31" t="s">
        <v>553</v>
      </c>
      <c r="C76" s="32" t="s">
        <v>259</v>
      </c>
    </row>
    <row r="77" spans="2:3" ht="26.25" x14ac:dyDescent="0.25">
      <c r="B77" s="31" t="s">
        <v>552</v>
      </c>
      <c r="C77" s="32" t="s">
        <v>259</v>
      </c>
    </row>
    <row r="78" spans="2:3" x14ac:dyDescent="0.25">
      <c r="B78" s="31" t="s">
        <v>551</v>
      </c>
      <c r="C78" s="32" t="s">
        <v>258</v>
      </c>
    </row>
    <row r="79" spans="2:3" ht="115.5" x14ac:dyDescent="0.25">
      <c r="B79" s="31" t="s">
        <v>550</v>
      </c>
      <c r="C79" s="32" t="s">
        <v>257</v>
      </c>
    </row>
    <row r="80" spans="2:3" ht="77.25" x14ac:dyDescent="0.25">
      <c r="B80" s="31" t="s">
        <v>628</v>
      </c>
      <c r="C80" s="32" t="s">
        <v>419</v>
      </c>
    </row>
    <row r="81" spans="2:3" ht="90" x14ac:dyDescent="0.25">
      <c r="B81" s="31" t="s">
        <v>629</v>
      </c>
      <c r="C81" s="32" t="s">
        <v>537</v>
      </c>
    </row>
    <row r="82" spans="2:3" ht="64.5" x14ac:dyDescent="0.25">
      <c r="B82" s="31" t="s">
        <v>630</v>
      </c>
      <c r="C82" s="32" t="s">
        <v>251</v>
      </c>
    </row>
    <row r="83" spans="2:3" ht="51.75" x14ac:dyDescent="0.25">
      <c r="B83" s="31" t="s">
        <v>631</v>
      </c>
      <c r="C83" s="32" t="s">
        <v>250</v>
      </c>
    </row>
    <row r="84" spans="2:3" ht="51.75" x14ac:dyDescent="0.25">
      <c r="B84" s="31" t="s">
        <v>632</v>
      </c>
      <c r="C84" s="32" t="s">
        <v>249</v>
      </c>
    </row>
    <row r="85" spans="2:3" ht="51.75" x14ac:dyDescent="0.25">
      <c r="B85" s="31" t="s">
        <v>633</v>
      </c>
      <c r="C85" s="32" t="s">
        <v>249</v>
      </c>
    </row>
    <row r="86" spans="2:3" ht="102.75" x14ac:dyDescent="0.25">
      <c r="B86" s="31" t="s">
        <v>620</v>
      </c>
      <c r="C86" s="32" t="s">
        <v>350</v>
      </c>
    </row>
    <row r="87" spans="2:3" ht="102.75" x14ac:dyDescent="0.25">
      <c r="B87" s="31" t="s">
        <v>624</v>
      </c>
      <c r="C87" s="32" t="s">
        <v>350</v>
      </c>
    </row>
    <row r="88" spans="2:3" ht="102.75" x14ac:dyDescent="0.25">
      <c r="B88" s="31" t="s">
        <v>621</v>
      </c>
      <c r="C88" s="32" t="s">
        <v>350</v>
      </c>
    </row>
    <row r="89" spans="2:3" ht="39" x14ac:dyDescent="0.25">
      <c r="B89" s="31" t="s">
        <v>617</v>
      </c>
      <c r="C89" s="32" t="s">
        <v>351</v>
      </c>
    </row>
    <row r="90" spans="2:3" ht="102.75" x14ac:dyDescent="0.25">
      <c r="B90" s="31" t="s">
        <v>615</v>
      </c>
      <c r="C90" s="32" t="s">
        <v>350</v>
      </c>
    </row>
    <row r="91" spans="2:3" ht="102.75" x14ac:dyDescent="0.25">
      <c r="B91" s="31" t="s">
        <v>613</v>
      </c>
      <c r="C91" s="32" t="s">
        <v>350</v>
      </c>
    </row>
    <row r="92" spans="2:3" ht="102.75" x14ac:dyDescent="0.25">
      <c r="B92" s="31" t="s">
        <v>619</v>
      </c>
      <c r="C92" s="32" t="s">
        <v>350</v>
      </c>
    </row>
    <row r="93" spans="2:3" ht="102.75" x14ac:dyDescent="0.25">
      <c r="B93" s="31" t="s">
        <v>625</v>
      </c>
      <c r="C93" s="32" t="s">
        <v>350</v>
      </c>
    </row>
    <row r="94" spans="2:3" ht="102.75" x14ac:dyDescent="0.25">
      <c r="B94" s="31" t="s">
        <v>618</v>
      </c>
      <c r="C94" s="32" t="s">
        <v>350</v>
      </c>
    </row>
    <row r="95" spans="2:3" ht="39" x14ac:dyDescent="0.25">
      <c r="B95" s="31" t="s">
        <v>616</v>
      </c>
      <c r="C95" s="32" t="s">
        <v>351</v>
      </c>
    </row>
    <row r="96" spans="2:3" ht="102.75" x14ac:dyDescent="0.25">
      <c r="B96" s="31" t="s">
        <v>614</v>
      </c>
      <c r="C96" s="32" t="s">
        <v>350</v>
      </c>
    </row>
    <row r="97" spans="2:3" ht="102.75" x14ac:dyDescent="0.25">
      <c r="B97" s="31" t="s">
        <v>612</v>
      </c>
      <c r="C97" s="32" t="s">
        <v>350</v>
      </c>
    </row>
    <row r="98" spans="2:3" ht="90" x14ac:dyDescent="0.25">
      <c r="B98" s="31" t="s">
        <v>372</v>
      </c>
      <c r="C98" s="32" t="s">
        <v>638</v>
      </c>
    </row>
    <row r="99" spans="2:3" ht="90" x14ac:dyDescent="0.25">
      <c r="B99" s="31" t="s">
        <v>376</v>
      </c>
      <c r="C99" s="32" t="s">
        <v>638</v>
      </c>
    </row>
    <row r="100" spans="2:3" ht="90" x14ac:dyDescent="0.25">
      <c r="B100" s="31" t="s">
        <v>391</v>
      </c>
      <c r="C100" s="32" t="s">
        <v>638</v>
      </c>
    </row>
    <row r="101" spans="2:3" ht="90" x14ac:dyDescent="0.25">
      <c r="B101" s="31" t="s">
        <v>374</v>
      </c>
      <c r="C101" s="32" t="s">
        <v>638</v>
      </c>
    </row>
    <row r="102" spans="2:3" ht="90" x14ac:dyDescent="0.25">
      <c r="B102" s="31" t="s">
        <v>364</v>
      </c>
      <c r="C102" s="32" t="s">
        <v>638</v>
      </c>
    </row>
    <row r="103" spans="2:3" ht="51.75" x14ac:dyDescent="0.25">
      <c r="B103" s="31" t="s">
        <v>367</v>
      </c>
      <c r="C103" s="32" t="s">
        <v>639</v>
      </c>
    </row>
    <row r="104" spans="2:3" ht="90" x14ac:dyDescent="0.25">
      <c r="B104" s="31" t="s">
        <v>361</v>
      </c>
      <c r="C104" s="32" t="s">
        <v>638</v>
      </c>
    </row>
    <row r="105" spans="2:3" ht="90" x14ac:dyDescent="0.25">
      <c r="B105" s="31" t="s">
        <v>371</v>
      </c>
      <c r="C105" s="32" t="s">
        <v>638</v>
      </c>
    </row>
    <row r="106" spans="2:3" ht="90" x14ac:dyDescent="0.25">
      <c r="B106" s="31" t="s">
        <v>377</v>
      </c>
      <c r="C106" s="32" t="s">
        <v>638</v>
      </c>
    </row>
    <row r="107" spans="2:3" ht="90" x14ac:dyDescent="0.25">
      <c r="B107" s="31" t="s">
        <v>369</v>
      </c>
      <c r="C107" s="32" t="s">
        <v>638</v>
      </c>
    </row>
    <row r="108" spans="2:3" ht="90" x14ac:dyDescent="0.25">
      <c r="B108" s="31" t="s">
        <v>363</v>
      </c>
      <c r="C108" s="32" t="s">
        <v>638</v>
      </c>
    </row>
    <row r="109" spans="2:3" ht="51.75" x14ac:dyDescent="0.25">
      <c r="B109" s="31" t="s">
        <v>366</v>
      </c>
      <c r="C109" s="32" t="s">
        <v>639</v>
      </c>
    </row>
    <row r="110" spans="2:3" ht="90" x14ac:dyDescent="0.25">
      <c r="B110" s="31" t="s">
        <v>360</v>
      </c>
      <c r="C110" s="32" t="s">
        <v>638</v>
      </c>
    </row>
    <row r="111" spans="2:3" ht="90" x14ac:dyDescent="0.25">
      <c r="B111" s="31" t="s">
        <v>370</v>
      </c>
      <c r="C111" s="32" t="s">
        <v>638</v>
      </c>
    </row>
    <row r="112" spans="2:3" ht="90" x14ac:dyDescent="0.25">
      <c r="B112" s="31" t="s">
        <v>368</v>
      </c>
      <c r="C112" s="32" t="s">
        <v>638</v>
      </c>
    </row>
    <row r="113" spans="2:3" ht="90" x14ac:dyDescent="0.25">
      <c r="B113" s="31" t="s">
        <v>373</v>
      </c>
      <c r="C113" s="32" t="s">
        <v>638</v>
      </c>
    </row>
    <row r="114" spans="2:3" ht="90" x14ac:dyDescent="0.25">
      <c r="B114" s="31" t="s">
        <v>362</v>
      </c>
      <c r="C114" s="32" t="s">
        <v>638</v>
      </c>
    </row>
    <row r="115" spans="2:3" ht="51.75" x14ac:dyDescent="0.25">
      <c r="B115" s="31" t="s">
        <v>365</v>
      </c>
      <c r="C115" s="32" t="s">
        <v>639</v>
      </c>
    </row>
    <row r="116" spans="2:3" ht="90" x14ac:dyDescent="0.25">
      <c r="B116" s="31" t="s">
        <v>359</v>
      </c>
      <c r="C116" s="32" t="s">
        <v>638</v>
      </c>
    </row>
    <row r="117" spans="2:3" ht="26.25" x14ac:dyDescent="0.25">
      <c r="B117" s="31" t="s">
        <v>427</v>
      </c>
      <c r="C117" s="32" t="s">
        <v>648</v>
      </c>
    </row>
    <row r="118" spans="2:3" ht="26.25" x14ac:dyDescent="0.25">
      <c r="B118" s="31" t="s">
        <v>432</v>
      </c>
      <c r="C118" s="32" t="s">
        <v>649</v>
      </c>
    </row>
    <row r="119" spans="2:3" x14ac:dyDescent="0.25">
      <c r="B119" s="31" t="s">
        <v>436</v>
      </c>
      <c r="C119" s="32" t="s">
        <v>650</v>
      </c>
    </row>
    <row r="120" spans="2:3" x14ac:dyDescent="0.25">
      <c r="B120" s="31" t="s">
        <v>437</v>
      </c>
      <c r="C120" s="32" t="s">
        <v>650</v>
      </c>
    </row>
    <row r="121" spans="2:3" x14ac:dyDescent="0.25">
      <c r="B121" s="31" t="s">
        <v>438</v>
      </c>
      <c r="C121" s="32" t="s">
        <v>650</v>
      </c>
    </row>
    <row r="122" spans="2:3" ht="64.5" x14ac:dyDescent="0.25">
      <c r="B122" s="31" t="s">
        <v>670</v>
      </c>
      <c r="C122" s="32" t="s">
        <v>695</v>
      </c>
    </row>
    <row r="123" spans="2:3" ht="64.5" x14ac:dyDescent="0.25">
      <c r="B123" s="42" t="s">
        <v>697</v>
      </c>
      <c r="C123" s="32" t="s">
        <v>695</v>
      </c>
    </row>
    <row r="124" spans="2:3" ht="64.5" x14ac:dyDescent="0.25">
      <c r="B124" s="31" t="s">
        <v>671</v>
      </c>
      <c r="C124" s="32" t="s">
        <v>695</v>
      </c>
    </row>
    <row r="125" spans="2:3" ht="64.5" x14ac:dyDescent="0.25">
      <c r="B125" s="42" t="s">
        <v>698</v>
      </c>
      <c r="C125" s="32" t="s">
        <v>695</v>
      </c>
    </row>
    <row r="126" spans="2:3" ht="64.5" x14ac:dyDescent="0.25">
      <c r="B126" s="31" t="s">
        <v>672</v>
      </c>
      <c r="C126" s="32" t="s">
        <v>695</v>
      </c>
    </row>
    <row r="127" spans="2:3" ht="64.5" x14ac:dyDescent="0.25">
      <c r="B127" s="42" t="s">
        <v>699</v>
      </c>
      <c r="C127" s="32" t="s">
        <v>695</v>
      </c>
    </row>
    <row r="128" spans="2:3" ht="64.5" x14ac:dyDescent="0.25">
      <c r="B128" s="31" t="s">
        <v>673</v>
      </c>
      <c r="C128" s="32" t="s">
        <v>695</v>
      </c>
    </row>
    <row r="129" spans="2:3" ht="64.5" x14ac:dyDescent="0.25">
      <c r="B129" s="42" t="s">
        <v>700</v>
      </c>
      <c r="C129" s="32" t="s">
        <v>695</v>
      </c>
    </row>
    <row r="130" spans="2:3" ht="51.75" x14ac:dyDescent="0.25">
      <c r="B130" s="31" t="s">
        <v>634</v>
      </c>
      <c r="C130" s="32" t="s">
        <v>418</v>
      </c>
    </row>
    <row r="131" spans="2:3" ht="51.75" x14ac:dyDescent="0.25">
      <c r="B131" s="31" t="s">
        <v>635</v>
      </c>
      <c r="C131" s="32" t="s">
        <v>418</v>
      </c>
    </row>
    <row r="132" spans="2:3" ht="51.75" x14ac:dyDescent="0.25">
      <c r="B132" s="31" t="s">
        <v>636</v>
      </c>
      <c r="C132" s="32" t="s">
        <v>418</v>
      </c>
    </row>
    <row r="133" spans="2:3" ht="51.75" x14ac:dyDescent="0.25">
      <c r="B133" s="31" t="s">
        <v>637</v>
      </c>
      <c r="C133" s="32" t="s">
        <v>418</v>
      </c>
    </row>
    <row r="134" spans="2:3" x14ac:dyDescent="0.25">
      <c r="B134" s="31" t="s">
        <v>307</v>
      </c>
      <c r="C134" s="32" t="s">
        <v>295</v>
      </c>
    </row>
    <row r="135" spans="2:3" x14ac:dyDescent="0.25">
      <c r="B135" s="31" t="s">
        <v>299</v>
      </c>
      <c r="C135" s="32" t="s">
        <v>295</v>
      </c>
    </row>
    <row r="136" spans="2:3" x14ac:dyDescent="0.25">
      <c r="B136" s="31" t="s">
        <v>308</v>
      </c>
      <c r="C136" s="32" t="s">
        <v>295</v>
      </c>
    </row>
    <row r="137" spans="2:3" x14ac:dyDescent="0.25">
      <c r="B137" s="31" t="s">
        <v>304</v>
      </c>
      <c r="C137" s="32" t="s">
        <v>295</v>
      </c>
    </row>
    <row r="138" spans="2:3" x14ac:dyDescent="0.25">
      <c r="B138" s="31" t="s">
        <v>300</v>
      </c>
      <c r="C138" s="32" t="s">
        <v>295</v>
      </c>
    </row>
    <row r="139" spans="2:3" x14ac:dyDescent="0.25">
      <c r="B139" s="31" t="s">
        <v>297</v>
      </c>
      <c r="C139" s="32" t="s">
        <v>295</v>
      </c>
    </row>
    <row r="140" spans="2:3" x14ac:dyDescent="0.25">
      <c r="B140" s="31" t="s">
        <v>298</v>
      </c>
      <c r="C140" s="32" t="s">
        <v>295</v>
      </c>
    </row>
    <row r="141" spans="2:3" x14ac:dyDescent="0.25">
      <c r="B141" s="31" t="s">
        <v>302</v>
      </c>
      <c r="C141" s="32" t="s">
        <v>295</v>
      </c>
    </row>
    <row r="142" spans="2:3" x14ac:dyDescent="0.25">
      <c r="B142" s="31" t="s">
        <v>305</v>
      </c>
      <c r="C142" s="32" t="s">
        <v>295</v>
      </c>
    </row>
    <row r="143" spans="2:3" x14ac:dyDescent="0.25">
      <c r="B143" s="31" t="s">
        <v>303</v>
      </c>
      <c r="C143" s="32" t="s">
        <v>295</v>
      </c>
    </row>
    <row r="144" spans="2:3" x14ac:dyDescent="0.25">
      <c r="B144" s="31" t="s">
        <v>306</v>
      </c>
      <c r="C144" s="32" t="s">
        <v>295</v>
      </c>
    </row>
    <row r="145" spans="2:3" x14ac:dyDescent="0.25">
      <c r="B145" s="31" t="s">
        <v>301</v>
      </c>
      <c r="C145" s="32" t="s">
        <v>295</v>
      </c>
    </row>
    <row r="146" spans="2:3" x14ac:dyDescent="0.25">
      <c r="B146" s="31" t="s">
        <v>655</v>
      </c>
      <c r="C146" s="40" t="s">
        <v>679</v>
      </c>
    </row>
    <row r="147" spans="2:3" x14ac:dyDescent="0.25">
      <c r="B147" s="31" t="s">
        <v>662</v>
      </c>
      <c r="C147" s="40" t="s">
        <v>679</v>
      </c>
    </row>
    <row r="148" spans="2:3" x14ac:dyDescent="0.25">
      <c r="B148" s="31" t="s">
        <v>660</v>
      </c>
      <c r="C148" s="40" t="s">
        <v>679</v>
      </c>
    </row>
    <row r="149" spans="2:3" x14ac:dyDescent="0.25">
      <c r="B149" s="31" t="s">
        <v>656</v>
      </c>
      <c r="C149" s="40" t="s">
        <v>679</v>
      </c>
    </row>
    <row r="150" spans="2:3" x14ac:dyDescent="0.25">
      <c r="B150" s="31" t="s">
        <v>653</v>
      </c>
      <c r="C150" s="40" t="s">
        <v>679</v>
      </c>
    </row>
    <row r="151" spans="2:3" x14ac:dyDescent="0.25">
      <c r="B151" s="31" t="s">
        <v>654</v>
      </c>
      <c r="C151" s="40" t="s">
        <v>679</v>
      </c>
    </row>
    <row r="152" spans="2:3" x14ac:dyDescent="0.25">
      <c r="B152" s="31" t="s">
        <v>658</v>
      </c>
      <c r="C152" s="40" t="s">
        <v>679</v>
      </c>
    </row>
    <row r="153" spans="2:3" x14ac:dyDescent="0.25">
      <c r="B153" s="31" t="s">
        <v>659</v>
      </c>
      <c r="C153" s="40" t="s">
        <v>679</v>
      </c>
    </row>
    <row r="154" spans="2:3" x14ac:dyDescent="0.25">
      <c r="B154" s="31" t="s">
        <v>661</v>
      </c>
      <c r="C154" s="40" t="s">
        <v>679</v>
      </c>
    </row>
    <row r="155" spans="2:3" x14ac:dyDescent="0.25">
      <c r="B155" s="31" t="s">
        <v>657</v>
      </c>
      <c r="C155" s="40" t="s">
        <v>679</v>
      </c>
    </row>
    <row r="156" spans="2:3" ht="26.25" x14ac:dyDescent="0.25">
      <c r="B156" s="31" t="s">
        <v>535</v>
      </c>
      <c r="C156" s="32" t="s">
        <v>319</v>
      </c>
    </row>
    <row r="157" spans="2:3" ht="26.25" x14ac:dyDescent="0.25">
      <c r="B157" s="31" t="s">
        <v>324</v>
      </c>
      <c r="C157" s="32" t="s">
        <v>319</v>
      </c>
    </row>
    <row r="158" spans="2:3" ht="26.25" x14ac:dyDescent="0.25">
      <c r="B158" s="31" t="s">
        <v>536</v>
      </c>
      <c r="C158" s="32" t="s">
        <v>319</v>
      </c>
    </row>
    <row r="159" spans="2:3" ht="26.25" x14ac:dyDescent="0.25">
      <c r="B159" s="31" t="s">
        <v>627</v>
      </c>
      <c r="C159" s="32" t="s">
        <v>319</v>
      </c>
    </row>
    <row r="160" spans="2:3" ht="26.25" x14ac:dyDescent="0.25">
      <c r="B160" s="31" t="s">
        <v>534</v>
      </c>
      <c r="C160" s="32" t="s">
        <v>319</v>
      </c>
    </row>
    <row r="161" spans="2:3" ht="26.25" x14ac:dyDescent="0.25">
      <c r="B161" s="31" t="s">
        <v>533</v>
      </c>
      <c r="C161" s="32" t="s">
        <v>319</v>
      </c>
    </row>
    <row r="162" spans="2:3" ht="26.25" x14ac:dyDescent="0.25">
      <c r="B162" s="31" t="s">
        <v>532</v>
      </c>
      <c r="C162" s="32" t="s">
        <v>319</v>
      </c>
    </row>
    <row r="163" spans="2:3" ht="39" x14ac:dyDescent="0.25">
      <c r="B163" s="31" t="s">
        <v>530</v>
      </c>
      <c r="C163" s="32" t="s">
        <v>320</v>
      </c>
    </row>
    <row r="164" spans="2:3" ht="39" x14ac:dyDescent="0.25">
      <c r="B164" s="31" t="s">
        <v>323</v>
      </c>
      <c r="C164" s="32" t="s">
        <v>320</v>
      </c>
    </row>
    <row r="165" spans="2:3" ht="39" x14ac:dyDescent="0.25">
      <c r="B165" s="31" t="s">
        <v>531</v>
      </c>
      <c r="C165" s="32" t="s">
        <v>320</v>
      </c>
    </row>
    <row r="166" spans="2:3" ht="39" x14ac:dyDescent="0.25">
      <c r="B166" s="31" t="s">
        <v>626</v>
      </c>
      <c r="C166" s="32" t="s">
        <v>320</v>
      </c>
    </row>
    <row r="167" spans="2:3" ht="39" x14ac:dyDescent="0.25">
      <c r="B167" s="31" t="s">
        <v>529</v>
      </c>
      <c r="C167" s="32" t="s">
        <v>320</v>
      </c>
    </row>
    <row r="168" spans="2:3" ht="39" x14ac:dyDescent="0.25">
      <c r="B168" s="31" t="s">
        <v>528</v>
      </c>
      <c r="C168" s="32" t="s">
        <v>320</v>
      </c>
    </row>
    <row r="169" spans="2:3" ht="39" x14ac:dyDescent="0.25">
      <c r="B169" s="31" t="s">
        <v>527</v>
      </c>
      <c r="C169" s="35" t="s">
        <v>320</v>
      </c>
    </row>
    <row r="170" spans="2:3" ht="25.5" x14ac:dyDescent="0.25">
      <c r="B170" s="31" t="s">
        <v>525</v>
      </c>
      <c r="C170" s="35" t="s">
        <v>212</v>
      </c>
    </row>
    <row r="171" spans="2:3" ht="26.25" x14ac:dyDescent="0.25">
      <c r="B171" s="31" t="s">
        <v>504</v>
      </c>
      <c r="C171" s="32" t="s">
        <v>248</v>
      </c>
    </row>
    <row r="172" spans="2:3" ht="102.75" x14ac:dyDescent="0.25">
      <c r="B172" s="31" t="s">
        <v>611</v>
      </c>
      <c r="C172" s="32" t="s">
        <v>350</v>
      </c>
    </row>
    <row r="173" spans="2:3" ht="102.75" x14ac:dyDescent="0.25">
      <c r="B173" s="31" t="s">
        <v>622</v>
      </c>
      <c r="C173" s="32" t="s">
        <v>350</v>
      </c>
    </row>
    <row r="174" spans="2:3" ht="102.75" x14ac:dyDescent="0.25">
      <c r="B174" s="31" t="s">
        <v>610</v>
      </c>
      <c r="C174" s="32" t="s">
        <v>350</v>
      </c>
    </row>
    <row r="175" spans="2:3" ht="102.75" x14ac:dyDescent="0.25">
      <c r="B175" s="31" t="s">
        <v>623</v>
      </c>
      <c r="C175" s="32" t="s">
        <v>350</v>
      </c>
    </row>
    <row r="176" spans="2:3" ht="90" x14ac:dyDescent="0.25">
      <c r="B176" s="31" t="s">
        <v>358</v>
      </c>
      <c r="C176" s="32" t="s">
        <v>638</v>
      </c>
    </row>
    <row r="177" spans="2:3" ht="90" x14ac:dyDescent="0.25">
      <c r="B177" s="31" t="s">
        <v>375</v>
      </c>
      <c r="C177" s="32" t="s">
        <v>638</v>
      </c>
    </row>
    <row r="178" spans="2:3" ht="90" x14ac:dyDescent="0.25">
      <c r="B178" s="31" t="s">
        <v>357</v>
      </c>
      <c r="C178" s="32" t="s">
        <v>638</v>
      </c>
    </row>
    <row r="179" spans="2:3" ht="90" x14ac:dyDescent="0.25">
      <c r="B179" s="31" t="s">
        <v>356</v>
      </c>
      <c r="C179" s="32" t="s">
        <v>638</v>
      </c>
    </row>
    <row r="180" spans="2:3" x14ac:dyDescent="0.25">
      <c r="B180" s="31" t="s">
        <v>309</v>
      </c>
      <c r="C180" s="32" t="s">
        <v>295</v>
      </c>
    </row>
    <row r="181" spans="2:3" ht="64.5" x14ac:dyDescent="0.25">
      <c r="B181" s="42" t="s">
        <v>694</v>
      </c>
      <c r="C181" s="32" t="s">
        <v>695</v>
      </c>
    </row>
    <row r="182" spans="2:3" ht="39" x14ac:dyDescent="0.25">
      <c r="B182" s="31" t="s">
        <v>549</v>
      </c>
      <c r="C182" s="32" t="s">
        <v>256</v>
      </c>
    </row>
    <row r="183" spans="2:3" ht="90" x14ac:dyDescent="0.25">
      <c r="B183" s="31" t="s">
        <v>547</v>
      </c>
      <c r="C183" s="32" t="s">
        <v>254</v>
      </c>
    </row>
    <row r="184" spans="2:3" ht="77.25" x14ac:dyDescent="0.25">
      <c r="B184" s="31" t="s">
        <v>548</v>
      </c>
      <c r="C184" s="32" t="s">
        <v>255</v>
      </c>
    </row>
    <row r="185" spans="2:3" ht="51.75" x14ac:dyDescent="0.25">
      <c r="B185" s="31" t="s">
        <v>546</v>
      </c>
      <c r="C185" s="32" t="s">
        <v>253</v>
      </c>
    </row>
    <row r="186" spans="2:3" ht="90" x14ac:dyDescent="0.25">
      <c r="B186" s="31" t="s">
        <v>545</v>
      </c>
      <c r="C186" s="32" t="s">
        <v>252</v>
      </c>
    </row>
    <row r="187" spans="2:3" ht="90" x14ac:dyDescent="0.25">
      <c r="B187" s="31" t="s">
        <v>544</v>
      </c>
      <c r="C187" s="32" t="s">
        <v>252</v>
      </c>
    </row>
    <row r="188" spans="2:3" ht="90" x14ac:dyDescent="0.25">
      <c r="B188" s="31" t="s">
        <v>543</v>
      </c>
      <c r="C188" s="32" t="s">
        <v>252</v>
      </c>
    </row>
    <row r="189" spans="2:3" ht="77.25" x14ac:dyDescent="0.25">
      <c r="B189" s="31" t="s">
        <v>542</v>
      </c>
      <c r="C189" s="32" t="s">
        <v>419</v>
      </c>
    </row>
    <row r="190" spans="2:3" ht="77.25" x14ac:dyDescent="0.25">
      <c r="B190" s="31" t="s">
        <v>541</v>
      </c>
      <c r="C190" s="32" t="s">
        <v>419</v>
      </c>
    </row>
    <row r="191" spans="2:3" ht="77.25" x14ac:dyDescent="0.25">
      <c r="B191" s="31" t="s">
        <v>540</v>
      </c>
      <c r="C191" s="32" t="s">
        <v>419</v>
      </c>
    </row>
    <row r="192" spans="2:3" ht="77.25" x14ac:dyDescent="0.25">
      <c r="B192" s="31" t="s">
        <v>539</v>
      </c>
      <c r="C192" s="32" t="s">
        <v>419</v>
      </c>
    </row>
    <row r="193" spans="2:3" ht="90" x14ac:dyDescent="0.25">
      <c r="B193" s="31" t="s">
        <v>13</v>
      </c>
      <c r="C193" s="32" t="s">
        <v>537</v>
      </c>
    </row>
    <row r="194" spans="2:3" ht="90" x14ac:dyDescent="0.25">
      <c r="B194" s="31" t="s">
        <v>538</v>
      </c>
      <c r="C194" s="32" t="s">
        <v>537</v>
      </c>
    </row>
    <row r="195" spans="2:3" ht="90" x14ac:dyDescent="0.25">
      <c r="B195" s="31" t="s">
        <v>14</v>
      </c>
      <c r="C195" s="32" t="s">
        <v>537</v>
      </c>
    </row>
    <row r="196" spans="2:3" ht="26.25" x14ac:dyDescent="0.25">
      <c r="B196" s="31" t="s">
        <v>642</v>
      </c>
      <c r="C196" s="32" t="s">
        <v>703</v>
      </c>
    </row>
    <row r="197" spans="2:3" ht="26.25" x14ac:dyDescent="0.25">
      <c r="B197" s="31" t="s">
        <v>644</v>
      </c>
      <c r="C197" s="32" t="s">
        <v>703</v>
      </c>
    </row>
    <row r="198" spans="2:3" ht="26.25" x14ac:dyDescent="0.25">
      <c r="B198" s="31" t="s">
        <v>641</v>
      </c>
      <c r="C198" s="32" t="s">
        <v>319</v>
      </c>
    </row>
    <row r="199" spans="2:3" ht="39" x14ac:dyDescent="0.25">
      <c r="B199" s="31" t="s">
        <v>640</v>
      </c>
      <c r="C199" s="32" t="s">
        <v>320</v>
      </c>
    </row>
    <row r="200" spans="2:3" x14ac:dyDescent="0.25">
      <c r="B200" s="31" t="s">
        <v>524</v>
      </c>
      <c r="C200" s="32" t="s">
        <v>212</v>
      </c>
    </row>
    <row r="201" spans="2:3" x14ac:dyDescent="0.25">
      <c r="B201" s="31" t="s">
        <v>526</v>
      </c>
      <c r="C201" s="32" t="s">
        <v>212</v>
      </c>
    </row>
    <row r="202" spans="2:3" x14ac:dyDescent="0.25">
      <c r="B202" s="31" t="s">
        <v>523</v>
      </c>
      <c r="C202" s="32" t="s">
        <v>212</v>
      </c>
    </row>
    <row r="203" spans="2:3" x14ac:dyDescent="0.25">
      <c r="B203" s="31" t="s">
        <v>522</v>
      </c>
      <c r="C203" s="32" t="s">
        <v>212</v>
      </c>
    </row>
    <row r="204" spans="2:3" x14ac:dyDescent="0.25">
      <c r="B204" s="31" t="s">
        <v>521</v>
      </c>
      <c r="C204" s="32" t="s">
        <v>212</v>
      </c>
    </row>
    <row r="205" spans="2:3" x14ac:dyDescent="0.25">
      <c r="B205" s="31" t="s">
        <v>520</v>
      </c>
      <c r="C205" s="32" t="s">
        <v>212</v>
      </c>
    </row>
    <row r="206" spans="2:3" x14ac:dyDescent="0.25">
      <c r="B206" s="31" t="s">
        <v>519</v>
      </c>
      <c r="C206" s="32" t="s">
        <v>212</v>
      </c>
    </row>
    <row r="207" spans="2:3" x14ac:dyDescent="0.25">
      <c r="B207" s="31" t="s">
        <v>518</v>
      </c>
      <c r="C207" s="32" t="s">
        <v>212</v>
      </c>
    </row>
    <row r="208" spans="2:3" x14ac:dyDescent="0.25">
      <c r="B208" s="31" t="s">
        <v>517</v>
      </c>
      <c r="C208" s="32" t="s">
        <v>212</v>
      </c>
    </row>
    <row r="209" spans="2:3" x14ac:dyDescent="0.25">
      <c r="B209" s="31" t="s">
        <v>516</v>
      </c>
      <c r="C209" s="32" t="s">
        <v>212</v>
      </c>
    </row>
    <row r="210" spans="2:3" x14ac:dyDescent="0.25">
      <c r="B210" s="31" t="s">
        <v>515</v>
      </c>
      <c r="C210" s="32" t="s">
        <v>212</v>
      </c>
    </row>
    <row r="211" spans="2:3" x14ac:dyDescent="0.25">
      <c r="B211" s="31" t="s">
        <v>514</v>
      </c>
      <c r="C211" s="32" t="s">
        <v>212</v>
      </c>
    </row>
    <row r="212" spans="2:3" x14ac:dyDescent="0.25">
      <c r="B212" s="31" t="s">
        <v>513</v>
      </c>
      <c r="C212" s="32" t="s">
        <v>212</v>
      </c>
    </row>
    <row r="213" spans="2:3" ht="26.25" x14ac:dyDescent="0.25">
      <c r="B213" s="31" t="s">
        <v>512</v>
      </c>
      <c r="C213" s="32" t="s">
        <v>664</v>
      </c>
    </row>
    <row r="214" spans="2:3" ht="26.25" x14ac:dyDescent="0.25">
      <c r="B214" s="31" t="s">
        <v>511</v>
      </c>
      <c r="C214" s="32" t="s">
        <v>664</v>
      </c>
    </row>
    <row r="215" spans="2:3" ht="102.75" x14ac:dyDescent="0.25">
      <c r="B215" s="31" t="s">
        <v>502</v>
      </c>
      <c r="C215" s="32" t="s">
        <v>246</v>
      </c>
    </row>
    <row r="216" spans="2:3" ht="64.5" x14ac:dyDescent="0.25">
      <c r="B216" s="31" t="s">
        <v>510</v>
      </c>
      <c r="C216" s="32" t="s">
        <v>251</v>
      </c>
    </row>
    <row r="217" spans="2:3" ht="64.5" x14ac:dyDescent="0.25">
      <c r="B217" s="31" t="s">
        <v>509</v>
      </c>
      <c r="C217" s="32" t="s">
        <v>251</v>
      </c>
    </row>
    <row r="218" spans="2:3" ht="51.75" x14ac:dyDescent="0.25">
      <c r="B218" s="31" t="s">
        <v>508</v>
      </c>
      <c r="C218" s="32" t="s">
        <v>250</v>
      </c>
    </row>
    <row r="219" spans="2:3" ht="51.75" x14ac:dyDescent="0.25">
      <c r="B219" s="31" t="s">
        <v>507</v>
      </c>
      <c r="C219" s="32" t="s">
        <v>250</v>
      </c>
    </row>
    <row r="220" spans="2:3" ht="51.75" x14ac:dyDescent="0.25">
      <c r="B220" s="31" t="s">
        <v>506</v>
      </c>
      <c r="C220" s="32" t="s">
        <v>249</v>
      </c>
    </row>
    <row r="221" spans="2:3" ht="51.75" x14ac:dyDescent="0.25">
      <c r="B221" s="31" t="s">
        <v>505</v>
      </c>
      <c r="C221" s="32" t="s">
        <v>249</v>
      </c>
    </row>
    <row r="222" spans="2:3" x14ac:dyDescent="0.25">
      <c r="B222" s="31" t="s">
        <v>503</v>
      </c>
      <c r="C222" s="32" t="s">
        <v>247</v>
      </c>
    </row>
    <row r="223" spans="2:3" ht="102.75" x14ac:dyDescent="0.25">
      <c r="B223" s="31" t="s">
        <v>15</v>
      </c>
      <c r="C223" s="32" t="s">
        <v>246</v>
      </c>
    </row>
    <row r="224" spans="2:3" x14ac:dyDescent="0.25">
      <c r="B224" s="31" t="s">
        <v>489</v>
      </c>
      <c r="C224" s="32" t="s">
        <v>103</v>
      </c>
    </row>
    <row r="225" spans="2:3" x14ac:dyDescent="0.25">
      <c r="B225" s="31" t="s">
        <v>499</v>
      </c>
      <c r="C225" s="32" t="s">
        <v>245</v>
      </c>
    </row>
    <row r="226" spans="2:3" x14ac:dyDescent="0.25">
      <c r="B226" s="31" t="s">
        <v>498</v>
      </c>
      <c r="C226" s="32" t="s">
        <v>245</v>
      </c>
    </row>
    <row r="227" spans="2:3" x14ac:dyDescent="0.25">
      <c r="B227" s="31" t="s">
        <v>497</v>
      </c>
      <c r="C227" s="32" t="s">
        <v>245</v>
      </c>
    </row>
    <row r="228" spans="2:3" x14ac:dyDescent="0.25">
      <c r="B228" s="31" t="s">
        <v>496</v>
      </c>
      <c r="C228" s="32" t="s">
        <v>245</v>
      </c>
    </row>
    <row r="229" spans="2:3" x14ac:dyDescent="0.25">
      <c r="B229" s="31" t="s">
        <v>495</v>
      </c>
      <c r="C229" s="32" t="s">
        <v>245</v>
      </c>
    </row>
    <row r="230" spans="2:3" x14ac:dyDescent="0.25">
      <c r="B230" s="31" t="s">
        <v>501</v>
      </c>
      <c r="C230" s="32" t="s">
        <v>245</v>
      </c>
    </row>
    <row r="231" spans="2:3" x14ac:dyDescent="0.25">
      <c r="B231" s="31" t="s">
        <v>494</v>
      </c>
      <c r="C231" s="32" t="s">
        <v>245</v>
      </c>
    </row>
    <row r="232" spans="2:3" x14ac:dyDescent="0.25">
      <c r="B232" s="31" t="s">
        <v>500</v>
      </c>
      <c r="C232" s="32" t="s">
        <v>245</v>
      </c>
    </row>
    <row r="233" spans="2:3" x14ac:dyDescent="0.25">
      <c r="B233" s="31" t="s">
        <v>493</v>
      </c>
      <c r="C233" s="32" t="s">
        <v>245</v>
      </c>
    </row>
    <row r="234" spans="2:3" x14ac:dyDescent="0.25">
      <c r="B234" s="31" t="s">
        <v>492</v>
      </c>
      <c r="C234" s="32" t="s">
        <v>245</v>
      </c>
    </row>
    <row r="235" spans="2:3" x14ac:dyDescent="0.25">
      <c r="B235" s="31" t="s">
        <v>491</v>
      </c>
      <c r="C235" s="32" t="s">
        <v>245</v>
      </c>
    </row>
    <row r="236" spans="2:3" x14ac:dyDescent="0.25">
      <c r="B236" s="31" t="s">
        <v>490</v>
      </c>
      <c r="C236" s="32" t="s">
        <v>245</v>
      </c>
    </row>
    <row r="237" spans="2:3" x14ac:dyDescent="0.25">
      <c r="B237" s="31" t="s">
        <v>485</v>
      </c>
      <c r="C237" s="32" t="s">
        <v>243</v>
      </c>
    </row>
    <row r="238" spans="2:3" x14ac:dyDescent="0.25">
      <c r="B238" s="31" t="s">
        <v>488</v>
      </c>
      <c r="C238" s="32" t="s">
        <v>103</v>
      </c>
    </row>
    <row r="239" spans="2:3" x14ac:dyDescent="0.25">
      <c r="B239" s="31" t="s">
        <v>484</v>
      </c>
      <c r="C239" s="32" t="s">
        <v>244</v>
      </c>
    </row>
    <row r="240" spans="2:3" x14ac:dyDescent="0.25">
      <c r="B240" s="31" t="s">
        <v>483</v>
      </c>
      <c r="C240" s="32" t="s">
        <v>244</v>
      </c>
    </row>
    <row r="241" spans="2:6" x14ac:dyDescent="0.25">
      <c r="B241" s="31" t="s">
        <v>482</v>
      </c>
      <c r="C241" s="32" t="s">
        <v>243</v>
      </c>
    </row>
    <row r="242" spans="2:6" x14ac:dyDescent="0.25">
      <c r="B242" s="31" t="s">
        <v>481</v>
      </c>
      <c r="C242" s="32" t="s">
        <v>244</v>
      </c>
    </row>
    <row r="243" spans="2:6" x14ac:dyDescent="0.25">
      <c r="B243" s="31" t="s">
        <v>487</v>
      </c>
      <c r="C243" s="32" t="s">
        <v>244</v>
      </c>
    </row>
    <row r="244" spans="2:6" x14ac:dyDescent="0.25">
      <c r="B244" s="31" t="s">
        <v>480</v>
      </c>
      <c r="C244" s="32" t="s">
        <v>243</v>
      </c>
    </row>
    <row r="245" spans="2:6" x14ac:dyDescent="0.25">
      <c r="B245" s="31" t="s">
        <v>486</v>
      </c>
      <c r="C245" s="32" t="s">
        <v>244</v>
      </c>
    </row>
    <row r="246" spans="2:6" x14ac:dyDescent="0.25">
      <c r="B246" s="31" t="s">
        <v>479</v>
      </c>
      <c r="C246" s="32" t="s">
        <v>244</v>
      </c>
    </row>
    <row r="247" spans="2:6" x14ac:dyDescent="0.25">
      <c r="B247" s="31" t="s">
        <v>478</v>
      </c>
      <c r="C247" s="32" t="s">
        <v>244</v>
      </c>
      <c r="F247" s="32"/>
    </row>
    <row r="248" spans="2:6" x14ac:dyDescent="0.25">
      <c r="B248" s="31" t="s">
        <v>477</v>
      </c>
      <c r="C248" s="32" t="s">
        <v>244</v>
      </c>
      <c r="F248" s="32"/>
    </row>
    <row r="249" spans="2:6" x14ac:dyDescent="0.25">
      <c r="B249" s="43" t="s">
        <v>476</v>
      </c>
      <c r="C249" s="35" t="s">
        <v>243</v>
      </c>
    </row>
    <row r="250" spans="2:6" x14ac:dyDescent="0.25">
      <c r="B250" s="43"/>
      <c r="C250" s="35"/>
    </row>
    <row r="251" spans="2:6" x14ac:dyDescent="0.25">
      <c r="B251" s="43"/>
      <c r="C251" s="35"/>
    </row>
    <row r="252" spans="2:6" x14ac:dyDescent="0.25">
      <c r="B252" s="43"/>
      <c r="C252" s="35"/>
    </row>
    <row r="253" spans="2:6" x14ac:dyDescent="0.25">
      <c r="B253" s="43"/>
      <c r="C253" s="35"/>
    </row>
    <row r="254" spans="2:6" x14ac:dyDescent="0.25">
      <c r="B254" s="43"/>
      <c r="C254" s="35"/>
    </row>
    <row r="255" spans="2:6" x14ac:dyDescent="0.25">
      <c r="B255" s="43"/>
      <c r="C255" s="35"/>
    </row>
    <row r="256" spans="2:6" x14ac:dyDescent="0.25">
      <c r="B256" s="43"/>
      <c r="C256" s="35"/>
    </row>
    <row r="257" spans="2:3" x14ac:dyDescent="0.25">
      <c r="B257" s="43"/>
      <c r="C257" s="35"/>
    </row>
    <row r="258" spans="2:3" x14ac:dyDescent="0.25">
      <c r="B258" s="43"/>
      <c r="C258" s="35"/>
    </row>
  </sheetData>
  <autoFilter ref="B2:C249" xr:uid="{E33BDCCC-D72B-40BD-A219-B4FAC26AA39F}">
    <sortState xmlns:xlrd2="http://schemas.microsoft.com/office/spreadsheetml/2017/richdata2" ref="B3:C249">
      <sortCondition ref="B2:B249"/>
    </sortState>
  </autoFilter>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52640C3DFBAE44A78CA32905E90B6D" ma:contentTypeVersion="12" ma:contentTypeDescription="Create a new document." ma:contentTypeScope="" ma:versionID="941e53ff2b848a8d8cafefb6751363f0">
  <xsd:schema xmlns:xsd="http://www.w3.org/2001/XMLSchema" xmlns:xs="http://www.w3.org/2001/XMLSchema" xmlns:p="http://schemas.microsoft.com/office/2006/metadata/properties" xmlns:ns2="e9343fdb-8266-4c31-9434-34fd57444040" xmlns:ns3="b7420567-36c3-4d51-8654-ad25d724810b" targetNamespace="http://schemas.microsoft.com/office/2006/metadata/properties" ma:root="true" ma:fieldsID="88d625ba0ef4797cf81bd5779415795d" ns2:_="" ns3:_="">
    <xsd:import namespace="e9343fdb-8266-4c31-9434-34fd57444040"/>
    <xsd:import namespace="b7420567-36c3-4d51-8654-ad25d72481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43fdb-8266-4c31-9434-34fd57444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420567-36c3-4d51-8654-ad25d72481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0A0D8B-360E-4887-8425-CA5BD5DFA4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708D7B-B154-4D53-B6A6-02A21D5982AE}">
  <ds:schemaRefs>
    <ds:schemaRef ds:uri="http://schemas.microsoft.com/sharepoint/v3/contenttype/forms"/>
  </ds:schemaRefs>
</ds:datastoreItem>
</file>

<file path=customXml/itemProps3.xml><?xml version="1.0" encoding="utf-8"?>
<ds:datastoreItem xmlns:ds="http://schemas.openxmlformats.org/officeDocument/2006/customXml" ds:itemID="{9413B82A-B529-4F85-8833-7A0E96C8E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43fdb-8266-4c31-9434-34fd57444040"/>
    <ds:schemaRef ds:uri="b7420567-36c3-4d51-8654-ad25d7248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Finder EUR</vt:lpstr>
      <vt:lpstr>Printer - ink</vt:lpstr>
      <vt:lpstr>Printer - paper</vt:lpstr>
      <vt:lpstr>Ink - printer</vt:lpstr>
      <vt:lpstr>'Finder EUR'!Druckbereich</vt:lpstr>
      <vt:lpstr>PIXMA_G4400</vt:lpstr>
      <vt:lpstr>'Printer - ink'!Printer</vt:lpstr>
    </vt:vector>
  </TitlesOfParts>
  <Company>Canon Europe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Jarek.Jedowski</dc:creator>
  <cp:lastModifiedBy>Christian Fritz</cp:lastModifiedBy>
  <dcterms:created xsi:type="dcterms:W3CDTF">2013-05-14T12:34:20Z</dcterms:created>
  <dcterms:modified xsi:type="dcterms:W3CDTF">2021-03-18T14:30:44Z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0x0101008F52640C3DFBAE44A78CA32905E90B6D</vt:lpwstr>
  </property>
</Properties>
</file>